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0_Sale_List_국내용\"/>
    </mc:Choice>
  </mc:AlternateContent>
  <bookViews>
    <workbookView xWindow="0" yWindow="0" windowWidth="25560" windowHeight="12010"/>
  </bookViews>
  <sheets>
    <sheet name="Sale list" sheetId="11" r:id="rId1"/>
  </sheets>
  <definedNames>
    <definedName name="_xlnm._FilterDatabase" localSheetId="0" hidden="1">'Sale list'!$B$5:$K$227</definedName>
  </definedNames>
  <calcPr calcId="162913"/>
</workbook>
</file>

<file path=xl/calcChain.xml><?xml version="1.0" encoding="utf-8"?>
<calcChain xmlns="http://schemas.openxmlformats.org/spreadsheetml/2006/main">
  <c r="E6" i="11" l="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6" i="11"/>
  <c r="E54" i="11"/>
  <c r="E55" i="11"/>
  <c r="E57" i="11"/>
  <c r="E58" i="11"/>
  <c r="E59" i="11"/>
  <c r="E60" i="11"/>
  <c r="E61" i="11"/>
  <c r="E62" i="11"/>
  <c r="E63" i="11"/>
  <c r="E64" i="11"/>
  <c r="E68" i="11"/>
  <c r="E65" i="11"/>
  <c r="E66" i="11"/>
  <c r="E67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9" i="11"/>
  <c r="E105" i="11"/>
  <c r="E106" i="11"/>
  <c r="E107" i="11"/>
  <c r="E108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37" i="11"/>
  <c r="E126" i="11"/>
  <c r="E127" i="11"/>
  <c r="E128" i="11"/>
  <c r="E129" i="11"/>
  <c r="E130" i="11"/>
  <c r="E131" i="11"/>
  <c r="E132" i="11"/>
  <c r="E133" i="11"/>
  <c r="E134" i="11"/>
  <c r="E135" i="11"/>
  <c r="E136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70" i="11"/>
  <c r="E161" i="11"/>
  <c r="E162" i="11"/>
  <c r="E163" i="11"/>
  <c r="E164" i="11"/>
  <c r="E165" i="11"/>
  <c r="E166" i="11"/>
  <c r="E171" i="11"/>
  <c r="E167" i="11"/>
  <c r="E168" i="11"/>
  <c r="E169" i="11"/>
  <c r="E173" i="11"/>
  <c r="E172" i="11"/>
  <c r="E174" i="11"/>
  <c r="E175" i="11"/>
  <c r="E176" i="11"/>
  <c r="E178" i="11"/>
  <c r="E179" i="11"/>
  <c r="E177" i="11"/>
  <c r="E180" i="11"/>
  <c r="E181" i="11"/>
  <c r="E182" i="11"/>
  <c r="E183" i="11"/>
  <c r="E184" i="11"/>
  <c r="E185" i="11"/>
  <c r="E186" i="11"/>
  <c r="E187" i="11"/>
  <c r="E188" i="11"/>
  <c r="E190" i="11"/>
  <c r="E189" i="11"/>
  <c r="E191" i="11"/>
  <c r="E192" i="11"/>
  <c r="E194" i="11"/>
  <c r="E195" i="11"/>
  <c r="E193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9" i="11"/>
  <c r="E215" i="11"/>
  <c r="E216" i="11"/>
  <c r="E217" i="11"/>
  <c r="E218" i="11"/>
  <c r="E220" i="11"/>
  <c r="E221" i="11"/>
  <c r="E222" i="11"/>
  <c r="E223" i="11"/>
  <c r="E224" i="11"/>
  <c r="E225" i="11"/>
  <c r="E226" i="11"/>
  <c r="E227" i="11"/>
</calcChain>
</file>

<file path=xl/sharedStrings.xml><?xml version="1.0" encoding="utf-8"?>
<sst xmlns="http://schemas.openxmlformats.org/spreadsheetml/2006/main" count="1110" uniqueCount="545">
  <si>
    <t>8648C</t>
  </si>
  <si>
    <t>300-WA-FFN-40</t>
  </si>
  <si>
    <t>53131A</t>
  </si>
  <si>
    <t>WENS900B</t>
  </si>
  <si>
    <t>문의 : ㈜도울테크 / 박종일 팀장</t>
  </si>
  <si>
    <t>VAT별도</t>
  </si>
  <si>
    <t>상태</t>
  </si>
  <si>
    <t>품명</t>
  </si>
  <si>
    <t>제조사</t>
  </si>
  <si>
    <t>Opt</t>
  </si>
  <si>
    <t>내용</t>
  </si>
  <si>
    <t>List Price</t>
  </si>
  <si>
    <t>Sale List 가격</t>
  </si>
  <si>
    <t>Keysight</t>
  </si>
  <si>
    <t>Oscilloscope</t>
  </si>
  <si>
    <t>Power supply</t>
  </si>
  <si>
    <t>R&amp;S</t>
  </si>
  <si>
    <t>Spectrum Analyzer</t>
  </si>
  <si>
    <t>Signal Generator</t>
  </si>
  <si>
    <t>Network Analyzer</t>
  </si>
  <si>
    <t>신품/new</t>
  </si>
  <si>
    <t>Attenuator</t>
  </si>
  <si>
    <t>Bird</t>
  </si>
  <si>
    <t>Clamp Meter</t>
  </si>
  <si>
    <t>Agilent</t>
  </si>
  <si>
    <t>Insulation Tester</t>
  </si>
  <si>
    <t>LCR Meter (Package)</t>
  </si>
  <si>
    <t>M/W Cable</t>
  </si>
  <si>
    <t>Huber Suhner</t>
  </si>
  <si>
    <t>Hioki</t>
  </si>
  <si>
    <t>Multimeter</t>
  </si>
  <si>
    <t>Agilent(HP)</t>
  </si>
  <si>
    <t>001 (USB)</t>
  </si>
  <si>
    <t>열화상카메라</t>
  </si>
  <si>
    <t>ICI</t>
  </si>
  <si>
    <t>신품/new (데모용)</t>
  </si>
  <si>
    <t>데모용</t>
  </si>
  <si>
    <t>Power Meter / Analyzer</t>
  </si>
  <si>
    <t>중고/used</t>
  </si>
  <si>
    <t>AC Ground tester</t>
  </si>
  <si>
    <t>GwinstEK</t>
  </si>
  <si>
    <t>Narda</t>
  </si>
  <si>
    <t>AWG</t>
  </si>
  <si>
    <t>Tektronix</t>
  </si>
  <si>
    <t>1.024 GS/sec Clock Rate Provides up to 500 MHz Waveforms</t>
  </si>
  <si>
    <t>Battery Analyzer</t>
  </si>
  <si>
    <t>Powertron</t>
  </si>
  <si>
    <t>Wens</t>
  </si>
  <si>
    <t>Bluetooth tester</t>
  </si>
  <si>
    <t>K52/K54/K55/B41/B55</t>
  </si>
  <si>
    <t>Tescom</t>
  </si>
  <si>
    <t>TC-3000A</t>
  </si>
  <si>
    <t>10/20/30</t>
  </si>
  <si>
    <t>10/20/40</t>
  </si>
  <si>
    <t>Capacitance Meter</t>
  </si>
  <si>
    <t>HP</t>
  </si>
  <si>
    <t>101/201</t>
  </si>
  <si>
    <t>1kHz, 1MHz</t>
  </si>
  <si>
    <t>Coupler</t>
  </si>
  <si>
    <t>Current Probe Amp.</t>
  </si>
  <si>
    <t>Fluke</t>
  </si>
  <si>
    <t xml:space="preserve">Electronic Load </t>
  </si>
  <si>
    <t>Kikusui</t>
  </si>
  <si>
    <t>165W</t>
  </si>
  <si>
    <t>ESS Simulator</t>
  </si>
  <si>
    <t>NoiseKen</t>
  </si>
  <si>
    <t>Frequency Counter</t>
  </si>
  <si>
    <t>0.1Hz~225MHz</t>
  </si>
  <si>
    <t>010/030</t>
  </si>
  <si>
    <t>3GHz</t>
  </si>
  <si>
    <t>53181A</t>
  </si>
  <si>
    <t>225MHz</t>
  </si>
  <si>
    <t>Function Generator</t>
  </si>
  <si>
    <t>33220A</t>
  </si>
  <si>
    <t>33250A</t>
  </si>
  <si>
    <t>1uHz ~ 80MHz</t>
  </si>
  <si>
    <t>Pulse Generator</t>
  </si>
  <si>
    <t>020</t>
  </si>
  <si>
    <t>Yokogawa</t>
  </si>
  <si>
    <t>L meter</t>
  </si>
  <si>
    <t>NF</t>
  </si>
  <si>
    <t>JDSU</t>
  </si>
  <si>
    <t>LCR Meter</t>
  </si>
  <si>
    <t>003</t>
  </si>
  <si>
    <t>1mHz~100kHz</t>
  </si>
  <si>
    <t>42Hz∼5MHz</t>
  </si>
  <si>
    <t>Leakage Current Tester</t>
  </si>
  <si>
    <t>Kyoritsu</t>
  </si>
  <si>
    <t>Mobile Corder</t>
  </si>
  <si>
    <t>6CH</t>
  </si>
  <si>
    <t>Mobile Test Analyzer</t>
  </si>
  <si>
    <t>Anritsu</t>
  </si>
  <si>
    <t>Base Band Signal And Fading Simulator</t>
  </si>
  <si>
    <t>AMU200A</t>
  </si>
  <si>
    <t>1CH, LTE, WCDMA</t>
  </si>
  <si>
    <t>EZ</t>
  </si>
  <si>
    <t>4.5 digit</t>
  </si>
  <si>
    <t>285</t>
  </si>
  <si>
    <t>706/800</t>
  </si>
  <si>
    <t>100kHz~1.8GHz, 706:No Time-Gated Spectrum Analysis / 800: Standard Frequency Reference</t>
  </si>
  <si>
    <t>6GHz</t>
  </si>
  <si>
    <t>1D5/002/006/010</t>
  </si>
  <si>
    <t>Noise Figure Analyzer</t>
  </si>
  <si>
    <t>26.5GHz</t>
  </si>
  <si>
    <t>Ohm Meter</t>
  </si>
  <si>
    <t>ADEX</t>
  </si>
  <si>
    <t>악세사리확인</t>
  </si>
  <si>
    <t>Optical / OTDR</t>
  </si>
  <si>
    <t>Fiscan</t>
  </si>
  <si>
    <t>Optical Power meter</t>
  </si>
  <si>
    <t>Damul</t>
  </si>
  <si>
    <t>1260 ~ 1620nm</t>
  </si>
  <si>
    <t xml:space="preserve">780~1650nm, -65~+10dBm </t>
  </si>
  <si>
    <t>OLP-38</t>
  </si>
  <si>
    <t xml:space="preserve">850~1625nm, -50~+26dBm </t>
  </si>
  <si>
    <t>Advantest</t>
  </si>
  <si>
    <t>500MHz, 4CH</t>
  </si>
  <si>
    <t>100MHz, 2CH</t>
  </si>
  <si>
    <t>500MHz, 2CH</t>
  </si>
  <si>
    <t>8MH</t>
  </si>
  <si>
    <t>1GHz, 4+16CH</t>
  </si>
  <si>
    <t>LeCroy</t>
  </si>
  <si>
    <t>1GHz, 4CH</t>
  </si>
  <si>
    <t>100MHz, 4CH</t>
  </si>
  <si>
    <t>DPO7104</t>
  </si>
  <si>
    <t>DPO7254</t>
  </si>
  <si>
    <t>70MHz, 4CH</t>
  </si>
  <si>
    <t>TDS2014B</t>
  </si>
  <si>
    <t>200MHz, 2CH</t>
  </si>
  <si>
    <t>200MHz, 4CH</t>
  </si>
  <si>
    <t>TDS3012B</t>
  </si>
  <si>
    <t>300MHz, 2CH</t>
  </si>
  <si>
    <t>TDS3032B</t>
  </si>
  <si>
    <t>300MHz, 4CH</t>
  </si>
  <si>
    <t>TDS3034B</t>
  </si>
  <si>
    <t>TDS3054B</t>
  </si>
  <si>
    <t>4GHz, 4CH, 20Gs/s</t>
  </si>
  <si>
    <t>100MHz, 16CH</t>
  </si>
  <si>
    <t>35V, 6A</t>
  </si>
  <si>
    <t>45w, 15V, 3A</t>
  </si>
  <si>
    <t>15V, 3A</t>
  </si>
  <si>
    <t>66319D</t>
  </si>
  <si>
    <t>1750VA, 300V, 13A</t>
  </si>
  <si>
    <t>25V, 1A, Triple out</t>
  </si>
  <si>
    <t>35W, Triple</t>
  </si>
  <si>
    <t>5V5A / +-25V1A</t>
  </si>
  <si>
    <t>15V,7A / 30V, 4A</t>
  </si>
  <si>
    <t>Digital</t>
  </si>
  <si>
    <t>15V, 7A</t>
  </si>
  <si>
    <t>40V, 9A</t>
  </si>
  <si>
    <t>AC/1kVA</t>
  </si>
  <si>
    <t>1kW, Max out(100V/200V) : 10A/5A</t>
  </si>
  <si>
    <t>500W, Max out(100V/200V) : 5A/2.5A</t>
  </si>
  <si>
    <t>Sorenson</t>
  </si>
  <si>
    <t>33V, 33A</t>
  </si>
  <si>
    <t>Takasago</t>
  </si>
  <si>
    <t>240V 25A 1500W</t>
  </si>
  <si>
    <t>240V, 6.3A</t>
  </si>
  <si>
    <t>1ch, 0~500V/0~2A, 375W</t>
  </si>
  <si>
    <t>01</t>
  </si>
  <si>
    <t>10mV~30V/5 range, 1mA~100mA/3 range</t>
  </si>
  <si>
    <t>RF Power Meter</t>
  </si>
  <si>
    <t xml:space="preserve">9kHz~3.2GHz  </t>
  </si>
  <si>
    <t>250KHz~3GHz</t>
  </si>
  <si>
    <t>E4436B</t>
  </si>
  <si>
    <t>Site Master</t>
  </si>
  <si>
    <t>S331D</t>
  </si>
  <si>
    <t>03</t>
  </si>
  <si>
    <t>25MHz~4GHz, Calkit 포</t>
  </si>
  <si>
    <t>8563EC</t>
  </si>
  <si>
    <t>E4404B</t>
  </si>
  <si>
    <t>9kHz~6.7GHz</t>
  </si>
  <si>
    <t>E4405B</t>
  </si>
  <si>
    <t>9kHz~13.2GHz</t>
  </si>
  <si>
    <t>N9340B</t>
  </si>
  <si>
    <t>PA3</t>
  </si>
  <si>
    <t>100kHz~3GHz, PA3: 3GHz Pre Amplifier</t>
  </si>
  <si>
    <t>Sunrise</t>
  </si>
  <si>
    <t>1.8GHz, 75ohm</t>
  </si>
  <si>
    <t xml:space="preserve">W/I Auto TESTER </t>
  </si>
  <si>
    <t>TOS9201</t>
  </si>
  <si>
    <t>LTE Wireless Comms tester</t>
  </si>
  <si>
    <t>H01/H03/H22/H41</t>
  </si>
  <si>
    <t>WLAN Tester</t>
  </si>
  <si>
    <t>CEM</t>
  </si>
  <si>
    <t>외장Mini Sdcard, -20 ~ 350도, 160*120, 알람지원 한글지원(X)</t>
  </si>
  <si>
    <t>외장Mini Sdcard, -20 ~ 350도, 80*80, 한글지원(X)</t>
  </si>
  <si>
    <t>Minolta</t>
  </si>
  <si>
    <t>2.5GHz, 4CH, 40 GS/s</t>
  </si>
  <si>
    <t>500MHz, 4CH, 5GS/s</t>
  </si>
  <si>
    <t>FPH</t>
  </si>
  <si>
    <t>B3/B4</t>
  </si>
  <si>
    <t>5KHz ~ 4GHz</t>
  </si>
  <si>
    <t>USB Power Sensor</t>
  </si>
  <si>
    <t>10 MHz ~ 6 GHz</t>
  </si>
  <si>
    <t>22인치</t>
  </si>
  <si>
    <t>Mtec</t>
  </si>
  <si>
    <t>모니터</t>
  </si>
  <si>
    <t>24인치</t>
  </si>
  <si>
    <t>NFCNC</t>
  </si>
  <si>
    <t>Spirent</t>
  </si>
  <si>
    <t>Wireless Channel Emulator</t>
  </si>
  <si>
    <t>9kHz~1.5GHz, 75Ω</t>
  </si>
  <si>
    <t>B72/1DP/227/A4H/A4J</t>
  </si>
  <si>
    <t>E4411B</t>
  </si>
  <si>
    <t>9kHz ~ 26.5GHz</t>
  </si>
  <si>
    <t>001/006</t>
  </si>
  <si>
    <t>13.2GHz</t>
  </si>
  <si>
    <t>8562E</t>
  </si>
  <si>
    <t>22GHz</t>
  </si>
  <si>
    <t>001/003</t>
  </si>
  <si>
    <t>Spectrometer</t>
  </si>
  <si>
    <t>Freq.Range 100 kHz ~ 110 GHz</t>
  </si>
  <si>
    <t>50MHz</t>
  </si>
  <si>
    <t>Power Suuply</t>
  </si>
  <si>
    <t>60W, 20V, 3A</t>
  </si>
  <si>
    <t>Output 1: 8V/3A  or  15V/2A
Total 30W</t>
  </si>
  <si>
    <t>30V, 3A 2CH</t>
  </si>
  <si>
    <t>Power Supply</t>
  </si>
  <si>
    <t>20V/2A  or  50V/0.8A</t>
  </si>
  <si>
    <t>60MHZ, 2CH, Handy형</t>
  </si>
  <si>
    <t>13/1F/HD/2M/2F/2C/4C</t>
  </si>
  <si>
    <t>200MHz, 2CH, 2GS/s</t>
  </si>
  <si>
    <t>DPO2012</t>
  </si>
  <si>
    <t>1GHz, 4+16 Ch</t>
  </si>
  <si>
    <t>온도 30CH</t>
  </si>
  <si>
    <t>Logic Analyzer</t>
  </si>
  <si>
    <t>1MHz~3GHz</t>
  </si>
  <si>
    <t>75kHz~30MHz</t>
  </si>
  <si>
    <t>GPS/GLONASS</t>
  </si>
  <si>
    <t>GSS6300</t>
  </si>
  <si>
    <t>GPS Signal Generator</t>
  </si>
  <si>
    <t>GPS/GLONASS/GALILEO</t>
  </si>
  <si>
    <t>701261 4EA포함</t>
  </si>
  <si>
    <t xml:space="preserve">Data Acquisition Unit </t>
  </si>
  <si>
    <t>1/09/03</t>
  </si>
  <si>
    <t>4GHz, 20W, 3dB, N(f)-N(m)</t>
  </si>
  <si>
    <t>300W Fixed Attenuator N(f)-N(f)
40dB, 2.4GHz</t>
  </si>
  <si>
    <t>단상, 전기안전대행보고서양식사용가능</t>
  </si>
  <si>
    <t>재고할인, 100V, 66GΩ</t>
  </si>
  <si>
    <t>재고할인, 20MHz, 2CH</t>
  </si>
  <si>
    <t>재고할인, 8GHz, N(male)-SMA(m), 600mm</t>
  </si>
  <si>
    <t>재고할인, 26.5GHz, PC3.5(female)-PC3.5(male), 1000mm</t>
  </si>
  <si>
    <t>재고할인, 26.5GHz, SMA(m)-SMA(m), 20인치</t>
  </si>
  <si>
    <t>재고할인, 24GHz, SMA(m)-SMA(m), 18.5인치</t>
  </si>
  <si>
    <t>재고할인, 24GHz, SMA(m)-SMA(m), 13인치</t>
  </si>
  <si>
    <t>재고할인, 24GHz, SMA(m)-SMA(m), 48인치</t>
  </si>
  <si>
    <t>재고할인, 20pF~20mF, 20uH~2000H, 2Ω~200MΩ</t>
  </si>
  <si>
    <t>재고할인, 1000V, 260GΩ</t>
  </si>
  <si>
    <t>재고할인, 400~1000V, 40~1000A</t>
  </si>
  <si>
    <t>10W 20dB N(m)-N(f) DC~4GHz</t>
  </si>
  <si>
    <t>분류_no</t>
  </si>
  <si>
    <t>이메일 : jib@doultech.co.kr</t>
  </si>
  <si>
    <t>Waverunner-6100A</t>
  </si>
  <si>
    <t>Viewsys F2207</t>
    <phoneticPr fontId="7" type="noConversion"/>
  </si>
  <si>
    <t>내전압 절연저항측정기, AC0.05kV~5.00kV/DC0.05kV〜6.00kV、100mA（AC）/10mA（DC）、DC25V~1000V/0.01 MΩ〜9.99GΩ</t>
    <phoneticPr fontId="7" type="noConversion"/>
  </si>
  <si>
    <t>E4418B</t>
    <phoneticPr fontId="7" type="noConversion"/>
  </si>
  <si>
    <t>MSO6104A</t>
    <phoneticPr fontId="7" type="noConversion"/>
  </si>
  <si>
    <t>Solar Array Simulator</t>
    <phoneticPr fontId="7" type="noConversion"/>
  </si>
  <si>
    <t>E4350B</t>
    <phoneticPr fontId="7" type="noConversion"/>
  </si>
  <si>
    <t>참고 : 오실로스코프 4CH의 경우 Probe 2개를 기본으로 합니다. 그리고 정품프로브가 아닐 수 있습니다.</t>
    <phoneticPr fontId="7" type="noConversion"/>
  </si>
  <si>
    <t>MSA358</t>
    <phoneticPr fontId="7" type="noConversion"/>
  </si>
  <si>
    <t>U2001A</t>
    <phoneticPr fontId="7" type="noConversion"/>
  </si>
  <si>
    <t>SR5500M</t>
    <phoneticPr fontId="7" type="noConversion"/>
  </si>
  <si>
    <t>PTW70</t>
    <phoneticPr fontId="7" type="noConversion"/>
  </si>
  <si>
    <t>T-Cam 80P</t>
    <phoneticPr fontId="7" type="noConversion"/>
  </si>
  <si>
    <t>DT-982Y</t>
    <phoneticPr fontId="7" type="noConversion"/>
  </si>
  <si>
    <t>SM-240 BEZEL-LESS</t>
    <phoneticPr fontId="7" type="noConversion"/>
  </si>
  <si>
    <t>CM3000E</t>
    <phoneticPr fontId="7" type="noConversion"/>
  </si>
  <si>
    <t>8.5GHz</t>
    <phoneticPr fontId="7" type="noConversion"/>
  </si>
  <si>
    <t>MICRONIX</t>
    <phoneticPr fontId="7" type="noConversion"/>
  </si>
  <si>
    <t>Spectrum Analyzer</t>
    <phoneticPr fontId="7" type="noConversion"/>
  </si>
  <si>
    <t>100kHz ~ 4 GHz</t>
    <phoneticPr fontId="7" type="noConversion"/>
  </si>
  <si>
    <t>JD745B</t>
    <phoneticPr fontId="7" type="noConversion"/>
  </si>
  <si>
    <t>Viavi</t>
    <phoneticPr fontId="7" type="noConversion"/>
  </si>
  <si>
    <t>9kHz ~ 8GHz</t>
    <phoneticPr fontId="7" type="noConversion"/>
  </si>
  <si>
    <t>20/76</t>
    <phoneticPr fontId="7" type="noConversion"/>
  </si>
  <si>
    <t>U3751</t>
    <phoneticPr fontId="12" type="noConversion"/>
  </si>
  <si>
    <t>9kHz~3GHz</t>
    <phoneticPr fontId="7" type="noConversion"/>
  </si>
  <si>
    <t>Agilent</t>
    <phoneticPr fontId="7" type="noConversion"/>
  </si>
  <si>
    <t>30 Hz - 26.5GHz</t>
    <phoneticPr fontId="7" type="noConversion"/>
  </si>
  <si>
    <t>8563E</t>
    <phoneticPr fontId="7" type="noConversion"/>
  </si>
  <si>
    <t>8562B</t>
    <phoneticPr fontId="7" type="noConversion"/>
  </si>
  <si>
    <t>CS-1000A</t>
    <phoneticPr fontId="7" type="noConversion"/>
  </si>
  <si>
    <t>60V, 8A</t>
    <phoneticPr fontId="7" type="noConversion"/>
  </si>
  <si>
    <t>중고/Used</t>
    <phoneticPr fontId="7" type="noConversion"/>
  </si>
  <si>
    <t>2.7GHz</t>
    <phoneticPr fontId="7" type="noConversion"/>
  </si>
  <si>
    <t>MG3633A</t>
    <phoneticPr fontId="7" type="noConversion"/>
  </si>
  <si>
    <t xml:space="preserve">250kHz~3GHz  </t>
    <phoneticPr fontId="7" type="noConversion"/>
  </si>
  <si>
    <t>1E6/UNB</t>
    <phoneticPr fontId="7" type="noConversion"/>
  </si>
  <si>
    <t>E4425B</t>
    <phoneticPr fontId="7" type="noConversion"/>
  </si>
  <si>
    <t>N9310A</t>
    <phoneticPr fontId="7" type="noConversion"/>
  </si>
  <si>
    <t>HP</t>
    <phoneticPr fontId="7" type="noConversion"/>
  </si>
  <si>
    <t>10MHz~3GHz</t>
    <phoneticPr fontId="7" type="noConversion"/>
  </si>
  <si>
    <t>001</t>
    <phoneticPr fontId="7" type="noConversion"/>
  </si>
  <si>
    <t>4352B</t>
    <phoneticPr fontId="7" type="noConversion"/>
  </si>
  <si>
    <t>Signal Analyzer</t>
    <phoneticPr fontId="7" type="noConversion"/>
  </si>
  <si>
    <t>Fluke</t>
    <phoneticPr fontId="7" type="noConversion"/>
  </si>
  <si>
    <t>Tektronix</t>
    <phoneticPr fontId="7" type="noConversion"/>
  </si>
  <si>
    <t>중고/used</t>
    <phoneticPr fontId="7" type="noConversion"/>
  </si>
  <si>
    <t>437B</t>
    <phoneticPr fontId="7" type="noConversion"/>
  </si>
  <si>
    <t>436A</t>
    <phoneticPr fontId="7" type="noConversion"/>
  </si>
  <si>
    <t>500MHz</t>
    <phoneticPr fontId="7" type="noConversion"/>
  </si>
  <si>
    <t>8131A</t>
    <phoneticPr fontId="7" type="noConversion"/>
  </si>
  <si>
    <t>8116A</t>
    <phoneticPr fontId="7" type="noConversion"/>
  </si>
  <si>
    <t>6813B</t>
    <phoneticPr fontId="7" type="noConversion"/>
  </si>
  <si>
    <t>6813A</t>
    <phoneticPr fontId="7" type="noConversion"/>
  </si>
  <si>
    <t>Power supply (Probe)</t>
    <phoneticPr fontId="7" type="noConversion"/>
  </si>
  <si>
    <t>Power Supply</t>
    <phoneticPr fontId="12" type="noConversion"/>
  </si>
  <si>
    <t>EX-375U2</t>
    <phoneticPr fontId="7" type="noConversion"/>
  </si>
  <si>
    <t>EX-375H2</t>
    <phoneticPr fontId="7" type="noConversion"/>
  </si>
  <si>
    <t>EX-1500H2</t>
    <phoneticPr fontId="7" type="noConversion"/>
  </si>
  <si>
    <t>Takasago</t>
    <phoneticPr fontId="7" type="noConversion"/>
  </si>
  <si>
    <t>DCS33-33E</t>
    <phoneticPr fontId="7" type="noConversion"/>
  </si>
  <si>
    <t>PCR500LA</t>
    <phoneticPr fontId="7" type="noConversion"/>
  </si>
  <si>
    <t>PCR1000LA</t>
    <phoneticPr fontId="7" type="noConversion"/>
  </si>
  <si>
    <t>PCR1000L</t>
    <phoneticPr fontId="7" type="noConversion"/>
  </si>
  <si>
    <t>16V,10A, 110V전용</t>
    <phoneticPr fontId="7" type="noConversion"/>
  </si>
  <si>
    <t>PAN16-10A</t>
    <phoneticPr fontId="7" type="noConversion"/>
  </si>
  <si>
    <t>PAS40-9</t>
    <phoneticPr fontId="7" type="noConversion"/>
  </si>
  <si>
    <t>40V/27A/1ch</t>
    <phoneticPr fontId="7" type="noConversion"/>
  </si>
  <si>
    <t>PAS40-27</t>
    <phoneticPr fontId="12" type="noConversion"/>
  </si>
  <si>
    <t>Kikusui</t>
    <phoneticPr fontId="12" type="noConversion"/>
  </si>
  <si>
    <t>18V,3A</t>
    <phoneticPr fontId="7" type="noConversion"/>
  </si>
  <si>
    <t>PW18-3ADP</t>
    <phoneticPr fontId="7" type="noConversion"/>
  </si>
  <si>
    <t>Kenwood</t>
    <phoneticPr fontId="7" type="noConversion"/>
  </si>
  <si>
    <t>PDP-1507</t>
    <phoneticPr fontId="7" type="noConversion"/>
  </si>
  <si>
    <t>DRP-9303DU</t>
    <phoneticPr fontId="12" type="noConversion"/>
  </si>
  <si>
    <t>E3632A</t>
    <phoneticPr fontId="7" type="noConversion"/>
  </si>
  <si>
    <t>E3631A</t>
    <phoneticPr fontId="7" type="noConversion"/>
  </si>
  <si>
    <t>Keysight</t>
    <phoneticPr fontId="7" type="noConversion"/>
  </si>
  <si>
    <t>E3631A</t>
    <phoneticPr fontId="7" type="noConversion"/>
  </si>
  <si>
    <t>E3630A</t>
    <phoneticPr fontId="7" type="noConversion"/>
  </si>
  <si>
    <t>E3620A</t>
    <phoneticPr fontId="7" type="noConversion"/>
  </si>
  <si>
    <t>E3615A</t>
    <phoneticPr fontId="7" type="noConversion"/>
  </si>
  <si>
    <t>E3610A</t>
    <phoneticPr fontId="7" type="noConversion"/>
  </si>
  <si>
    <t>66319B</t>
    <phoneticPr fontId="7" type="noConversion"/>
  </si>
  <si>
    <t>66311B</t>
    <phoneticPr fontId="7" type="noConversion"/>
  </si>
  <si>
    <t>6627A</t>
    <phoneticPr fontId="12" type="noConversion"/>
  </si>
  <si>
    <t>8V, 5A</t>
    <phoneticPr fontId="7" type="noConversion"/>
  </si>
  <si>
    <t>6611C</t>
    <phoneticPr fontId="12" type="noConversion"/>
  </si>
  <si>
    <t>6543A</t>
    <phoneticPr fontId="7" type="noConversion"/>
  </si>
  <si>
    <t>Oscilloscope</t>
    <phoneticPr fontId="12" type="noConversion"/>
  </si>
  <si>
    <t>DL9505L</t>
    <phoneticPr fontId="7" type="noConversion"/>
  </si>
  <si>
    <t>DL9040</t>
    <phoneticPr fontId="7" type="noConversion"/>
  </si>
  <si>
    <t>DL750P</t>
    <phoneticPr fontId="7" type="noConversion"/>
  </si>
  <si>
    <t>THS710A</t>
    <phoneticPr fontId="7" type="noConversion"/>
  </si>
  <si>
    <t>500MHz, 4CH</t>
    <phoneticPr fontId="7" type="noConversion"/>
  </si>
  <si>
    <t>A1</t>
    <phoneticPr fontId="7" type="noConversion"/>
  </si>
  <si>
    <t>TDS754D</t>
    <phoneticPr fontId="7" type="noConversion"/>
  </si>
  <si>
    <t>TDS754C</t>
    <phoneticPr fontId="12" type="noConversion"/>
  </si>
  <si>
    <t>TDS744A</t>
    <phoneticPr fontId="7" type="noConversion"/>
  </si>
  <si>
    <t>TDS7404B</t>
    <phoneticPr fontId="7" type="noConversion"/>
  </si>
  <si>
    <t>TDS7104</t>
    <phoneticPr fontId="7" type="noConversion"/>
  </si>
  <si>
    <t>TDS7054</t>
    <phoneticPr fontId="7" type="noConversion"/>
  </si>
  <si>
    <t>TDS520C</t>
    <phoneticPr fontId="7" type="noConversion"/>
  </si>
  <si>
    <t>TDS520A</t>
    <phoneticPr fontId="7" type="noConversion"/>
  </si>
  <si>
    <t>TDS3054</t>
    <phoneticPr fontId="7" type="noConversion"/>
  </si>
  <si>
    <t>TDS3052B</t>
    <phoneticPr fontId="7" type="noConversion"/>
  </si>
  <si>
    <t>TDS3052</t>
    <phoneticPr fontId="7" type="noConversion"/>
  </si>
  <si>
    <t>300MHz, 4CH</t>
    <phoneticPr fontId="7" type="noConversion"/>
  </si>
  <si>
    <t>TDS3034C</t>
    <phoneticPr fontId="7" type="noConversion"/>
  </si>
  <si>
    <t>Oscilloscope</t>
    <phoneticPr fontId="7" type="noConversion"/>
  </si>
  <si>
    <t>TDS3034</t>
    <phoneticPr fontId="7" type="noConversion"/>
  </si>
  <si>
    <t>TDS3012C</t>
    <phoneticPr fontId="7" type="noConversion"/>
  </si>
  <si>
    <t>TDS3012</t>
    <phoneticPr fontId="7" type="noConversion"/>
  </si>
  <si>
    <t>TDS2024C</t>
    <phoneticPr fontId="7" type="noConversion"/>
  </si>
  <si>
    <t>TDS2024B</t>
    <phoneticPr fontId="7" type="noConversion"/>
  </si>
  <si>
    <t>TDS2022C</t>
    <phoneticPr fontId="7" type="noConversion"/>
  </si>
  <si>
    <t>TDS2022B</t>
    <phoneticPr fontId="7" type="noConversion"/>
  </si>
  <si>
    <t>TDS2014</t>
    <phoneticPr fontId="7" type="noConversion"/>
  </si>
  <si>
    <t>TDS2012B</t>
    <phoneticPr fontId="7" type="noConversion"/>
  </si>
  <si>
    <t>100MHz, 2CH</t>
    <phoneticPr fontId="7" type="noConversion"/>
  </si>
  <si>
    <t>TDS2012</t>
    <phoneticPr fontId="7" type="noConversion"/>
  </si>
  <si>
    <t>TDS2004C</t>
    <phoneticPr fontId="7" type="noConversion"/>
  </si>
  <si>
    <t>60MHz, 2CH</t>
    <phoneticPr fontId="7" type="noConversion"/>
  </si>
  <si>
    <t>TDS2002C</t>
    <phoneticPr fontId="12" type="noConversion"/>
  </si>
  <si>
    <t>Tektronix</t>
    <phoneticPr fontId="12" type="noConversion"/>
  </si>
  <si>
    <t>TDS2002B</t>
    <phoneticPr fontId="12" type="noConversion"/>
  </si>
  <si>
    <t>TDS220</t>
    <phoneticPr fontId="12" type="noConversion"/>
  </si>
  <si>
    <t>TDS1012B</t>
    <phoneticPr fontId="7" type="noConversion"/>
  </si>
  <si>
    <t>TBS1202B</t>
    <phoneticPr fontId="7" type="noConversion"/>
  </si>
  <si>
    <t>TBS1102B</t>
    <phoneticPr fontId="7" type="noConversion"/>
  </si>
  <si>
    <t>Tektronix Refer</t>
    <phoneticPr fontId="7" type="noConversion"/>
  </si>
  <si>
    <t>MSO64/BW6-1000</t>
    <phoneticPr fontId="7" type="noConversion"/>
  </si>
  <si>
    <t>Oscilloscope</t>
    <phoneticPr fontId="7" type="noConversion"/>
  </si>
  <si>
    <t>200MHz,4CH</t>
    <phoneticPr fontId="7" type="noConversion"/>
  </si>
  <si>
    <t>MSO2024B</t>
    <phoneticPr fontId="7" type="noConversion"/>
  </si>
  <si>
    <t>100MHz,2CH, 1GS/S</t>
    <phoneticPr fontId="7" type="noConversion"/>
  </si>
  <si>
    <t>MSO2012</t>
    <phoneticPr fontId="12" type="noConversion"/>
  </si>
  <si>
    <t>70MHz, 4CH</t>
    <phoneticPr fontId="7" type="noConversion"/>
  </si>
  <si>
    <t>DPO2004B</t>
    <phoneticPr fontId="7" type="noConversion"/>
  </si>
  <si>
    <t>70MHz, 2CH</t>
    <phoneticPr fontId="7" type="noConversion"/>
  </si>
  <si>
    <t>DPO2002B</t>
    <phoneticPr fontId="7" type="noConversion"/>
  </si>
  <si>
    <t>1GHz, 4CH</t>
    <phoneticPr fontId="7" type="noConversion"/>
  </si>
  <si>
    <t>LeCroy</t>
    <phoneticPr fontId="7" type="noConversion"/>
  </si>
  <si>
    <t>Waverunner6051A</t>
    <phoneticPr fontId="7" type="noConversion"/>
  </si>
  <si>
    <t>Lecroy</t>
    <phoneticPr fontId="7" type="noConversion"/>
  </si>
  <si>
    <t>1GHZ, 4CH</t>
    <phoneticPr fontId="7" type="noConversion"/>
  </si>
  <si>
    <t>Wavepro-7100</t>
    <phoneticPr fontId="7" type="noConversion"/>
  </si>
  <si>
    <t>LT374L</t>
    <phoneticPr fontId="7" type="noConversion"/>
  </si>
  <si>
    <t>100Mhz, 2CH, 1.25GS/s</t>
    <phoneticPr fontId="7" type="noConversion"/>
  </si>
  <si>
    <t>190-102</t>
    <phoneticPr fontId="7" type="noConversion"/>
  </si>
  <si>
    <t>100MHz, 2CH, MAX Sampling Rate 2GSm/s</t>
    <phoneticPr fontId="7" type="noConversion"/>
  </si>
  <si>
    <t>001/DVM</t>
    <phoneticPr fontId="7" type="noConversion"/>
  </si>
  <si>
    <t>DSO-X2012A</t>
    <phoneticPr fontId="7" type="noConversion"/>
  </si>
  <si>
    <t>54622D</t>
    <phoneticPr fontId="7" type="noConversion"/>
  </si>
  <si>
    <t>54600B</t>
    <phoneticPr fontId="7" type="noConversion"/>
  </si>
  <si>
    <t>OLP-35</t>
    <phoneticPr fontId="7" type="noConversion"/>
  </si>
  <si>
    <t>Damul1.0</t>
    <phoneticPr fontId="7" type="noConversion"/>
  </si>
  <si>
    <t>Anritsu</t>
    <phoneticPr fontId="7" type="noConversion"/>
  </si>
  <si>
    <t>AQ7275</t>
    <phoneticPr fontId="7" type="noConversion"/>
  </si>
  <si>
    <t>Fiscan9</t>
    <phoneticPr fontId="7" type="noConversion"/>
  </si>
  <si>
    <t>AX-111A</t>
    <phoneticPr fontId="7" type="noConversion"/>
  </si>
  <si>
    <t>N8975A</t>
    <phoneticPr fontId="7" type="noConversion"/>
  </si>
  <si>
    <t>1D5</t>
    <phoneticPr fontId="7" type="noConversion"/>
  </si>
  <si>
    <t>N8973A</t>
    <phoneticPr fontId="7" type="noConversion"/>
  </si>
  <si>
    <t>1310/1550/1625</t>
    <phoneticPr fontId="7" type="noConversion"/>
  </si>
  <si>
    <t>Network Master/OTDR</t>
    <phoneticPr fontId="7" type="noConversion"/>
  </si>
  <si>
    <t>MU100022A/002/010/022</t>
    <phoneticPr fontId="7" type="noConversion"/>
  </si>
  <si>
    <t>001/MU887001A</t>
    <phoneticPr fontId="7" type="noConversion"/>
  </si>
  <si>
    <t>MT8870A</t>
    <phoneticPr fontId="7" type="noConversion"/>
  </si>
  <si>
    <t>Network Master</t>
    <phoneticPr fontId="7" type="noConversion"/>
  </si>
  <si>
    <t>8753E</t>
    <phoneticPr fontId="7" type="noConversion"/>
  </si>
  <si>
    <t>E5072A</t>
    <phoneticPr fontId="7" type="noConversion"/>
  </si>
  <si>
    <t>30kHz~8.5GHz, 2port</t>
    <phoneticPr fontId="7" type="noConversion"/>
  </si>
  <si>
    <t>8753D</t>
    <phoneticPr fontId="7" type="noConversion"/>
  </si>
  <si>
    <t>8808A</t>
    <phoneticPr fontId="7" type="noConversion"/>
  </si>
  <si>
    <t>87 V Si</t>
    <phoneticPr fontId="7" type="noConversion"/>
  </si>
  <si>
    <t>DM-441B</t>
    <phoneticPr fontId="12" type="noConversion"/>
  </si>
  <si>
    <t>CMU200</t>
    <phoneticPr fontId="7" type="noConversion"/>
  </si>
  <si>
    <t>E6621A</t>
    <phoneticPr fontId="7" type="noConversion"/>
  </si>
  <si>
    <t>MV230</t>
    <phoneticPr fontId="7" type="noConversion"/>
  </si>
  <si>
    <t>20CH</t>
    <phoneticPr fontId="7" type="noConversion"/>
  </si>
  <si>
    <t>MV220-1-2-2-1F</t>
    <phoneticPr fontId="7" type="noConversion"/>
  </si>
  <si>
    <t>MV220</t>
    <phoneticPr fontId="7" type="noConversion"/>
  </si>
  <si>
    <t>Yokogawa</t>
    <phoneticPr fontId="7" type="noConversion"/>
  </si>
  <si>
    <t>Mobile Corder</t>
    <phoneticPr fontId="7" type="noConversion"/>
  </si>
  <si>
    <t>DX106</t>
    <phoneticPr fontId="7" type="noConversion"/>
  </si>
  <si>
    <t>Aeroflex</t>
    <phoneticPr fontId="7" type="noConversion"/>
  </si>
  <si>
    <t>T2010A</t>
    <phoneticPr fontId="7" type="noConversion"/>
  </si>
  <si>
    <t>16902B</t>
    <phoneticPr fontId="7" type="noConversion"/>
  </si>
  <si>
    <t>3532-50</t>
    <phoneticPr fontId="7" type="noConversion"/>
  </si>
  <si>
    <t>3522-50</t>
    <phoneticPr fontId="7" type="noConversion"/>
  </si>
  <si>
    <t>PM6304</t>
    <phoneticPr fontId="7" type="noConversion"/>
  </si>
  <si>
    <t>50Hz~100kHz</t>
    <phoneticPr fontId="7" type="noConversion"/>
  </si>
  <si>
    <t>021</t>
    <phoneticPr fontId="7" type="noConversion"/>
  </si>
  <si>
    <t>100Hz/120Hz/1kHz/10kHz</t>
    <phoneticPr fontId="7" type="noConversion"/>
  </si>
  <si>
    <t>U1732C</t>
    <phoneticPr fontId="7" type="noConversion"/>
  </si>
  <si>
    <t>LCR Meter</t>
    <phoneticPr fontId="7" type="noConversion"/>
  </si>
  <si>
    <t>U1732B</t>
    <phoneticPr fontId="7" type="noConversion"/>
  </si>
  <si>
    <t>E4982A/019/020/710</t>
    <phoneticPr fontId="7" type="noConversion"/>
  </si>
  <si>
    <t>E4982A</t>
    <phoneticPr fontId="7" type="noConversion"/>
  </si>
  <si>
    <t>4285A</t>
    <phoneticPr fontId="7" type="noConversion"/>
  </si>
  <si>
    <t>2331TI</t>
    <phoneticPr fontId="7" type="noConversion"/>
  </si>
  <si>
    <t>MI3125</t>
    <phoneticPr fontId="7" type="noConversion"/>
  </si>
  <si>
    <t>METREL</t>
    <phoneticPr fontId="7" type="noConversion"/>
  </si>
  <si>
    <t>High Voltage Probe</t>
    <phoneticPr fontId="7" type="noConversion"/>
  </si>
  <si>
    <t>100 MHz, 50X/500X, 1.3 kV</t>
    <phoneticPr fontId="7" type="noConversion"/>
  </si>
  <si>
    <t>P5205A</t>
    <phoneticPr fontId="7" type="noConversion"/>
  </si>
  <si>
    <t>500MHz, 100X, 2.5kV</t>
    <phoneticPr fontId="7" type="noConversion"/>
  </si>
  <si>
    <t>P5100A</t>
    <phoneticPr fontId="7" type="noConversion"/>
  </si>
  <si>
    <t>P5100</t>
    <phoneticPr fontId="7" type="noConversion"/>
  </si>
  <si>
    <t>GSS6300</t>
    <phoneticPr fontId="7" type="noConversion"/>
  </si>
  <si>
    <t>82357B</t>
    <phoneticPr fontId="7" type="noConversion"/>
  </si>
  <si>
    <t>GPIB-USB</t>
    <phoneticPr fontId="7" type="noConversion"/>
  </si>
  <si>
    <t>1uHz - 20MHz</t>
    <phoneticPr fontId="7" type="noConversion"/>
  </si>
  <si>
    <t>100μHz ~ 15MHz</t>
    <phoneticPr fontId="7" type="noConversion"/>
  </si>
  <si>
    <t>33120A</t>
    <phoneticPr fontId="7" type="noConversion"/>
  </si>
  <si>
    <t>53131A</t>
    <phoneticPr fontId="7" type="noConversion"/>
  </si>
  <si>
    <t>ESS-2000</t>
    <phoneticPr fontId="7" type="noConversion"/>
  </si>
  <si>
    <t>75W/150V/15A, 4ch,</t>
    <phoneticPr fontId="7" type="noConversion"/>
  </si>
  <si>
    <t>LW75-151QV1A</t>
    <phoneticPr fontId="7" type="noConversion"/>
  </si>
  <si>
    <t>Texio</t>
    <phoneticPr fontId="7" type="noConversion"/>
  </si>
  <si>
    <t>PLZ-164W</t>
    <phoneticPr fontId="7" type="noConversion"/>
  </si>
  <si>
    <t>150W (5~500V, 7.5A)</t>
    <phoneticPr fontId="7" type="noConversion"/>
  </si>
  <si>
    <t>PLZ-153WH</t>
    <phoneticPr fontId="7" type="noConversion"/>
  </si>
  <si>
    <t>150W</t>
    <phoneticPr fontId="7" type="noConversion"/>
  </si>
  <si>
    <t>PLZ-152WA</t>
    <phoneticPr fontId="7" type="noConversion"/>
  </si>
  <si>
    <t>660W</t>
    <phoneticPr fontId="7" type="noConversion"/>
  </si>
  <si>
    <t>PLZ664WA</t>
    <phoneticPr fontId="7" type="noConversion"/>
  </si>
  <si>
    <t>Electronic Load</t>
    <phoneticPr fontId="7" type="noConversion"/>
  </si>
  <si>
    <t>150W-500V-7.5A-4ch</t>
    <phoneticPr fontId="7" type="noConversion"/>
  </si>
  <si>
    <t>EML-05B</t>
    <phoneticPr fontId="7" type="noConversion"/>
  </si>
  <si>
    <t>Fujitsu Denso</t>
    <phoneticPr fontId="7" type="noConversion"/>
  </si>
  <si>
    <t>Electronic Load</t>
    <phoneticPr fontId="12" type="noConversion"/>
  </si>
  <si>
    <t>150W-120V-30A-3ch</t>
    <phoneticPr fontId="7" type="noConversion"/>
  </si>
  <si>
    <t>EML-03B</t>
    <phoneticPr fontId="7" type="noConversion"/>
  </si>
  <si>
    <t>TOS6210</t>
    <phoneticPr fontId="7" type="noConversion"/>
  </si>
  <si>
    <t>Earth Continuity Tester</t>
    <phoneticPr fontId="7" type="noConversion"/>
  </si>
  <si>
    <t>Tekprobe BNC</t>
    <phoneticPr fontId="7" type="noConversion"/>
  </si>
  <si>
    <t>ADA400A</t>
    <phoneticPr fontId="7" type="noConversion"/>
  </si>
  <si>
    <t xml:space="preserve">Differential Preamplifier </t>
    <phoneticPr fontId="7" type="noConversion"/>
  </si>
  <si>
    <t>SL1000</t>
    <phoneticPr fontId="7" type="noConversion"/>
  </si>
  <si>
    <t>TCPA300</t>
    <phoneticPr fontId="7" type="noConversion"/>
  </si>
  <si>
    <t>MAX-610</t>
    <phoneticPr fontId="12" type="noConversion"/>
  </si>
  <si>
    <t>EXFO</t>
    <phoneticPr fontId="12" type="noConversion"/>
  </si>
  <si>
    <t>Copper Testing</t>
    <phoneticPr fontId="12" type="noConversion"/>
  </si>
  <si>
    <t>4278A</t>
    <phoneticPr fontId="7" type="noConversion"/>
  </si>
  <si>
    <t>TC-3000A</t>
    <phoneticPr fontId="7" type="noConversion"/>
  </si>
  <si>
    <t>CBT</t>
    <phoneticPr fontId="7" type="noConversion"/>
  </si>
  <si>
    <t>WENS900</t>
    <phoneticPr fontId="12" type="noConversion"/>
  </si>
  <si>
    <t>IBEX3000</t>
    <phoneticPr fontId="7" type="noConversion"/>
  </si>
  <si>
    <t>IBEX2000</t>
    <phoneticPr fontId="7" type="noConversion"/>
  </si>
  <si>
    <t>1GS/s, 1 Ch</t>
    <phoneticPr fontId="12" type="noConversion"/>
  </si>
  <si>
    <t>AWG510/03</t>
    <phoneticPr fontId="7" type="noConversion"/>
  </si>
  <si>
    <t>AWG2040</t>
    <phoneticPr fontId="7" type="noConversion"/>
  </si>
  <si>
    <t>WeinschelAsso</t>
    <phoneticPr fontId="7" type="noConversion"/>
  </si>
  <si>
    <t>Atten</t>
    <phoneticPr fontId="7" type="noConversion"/>
  </si>
  <si>
    <t>DC to 1GHz</t>
    <phoneticPr fontId="7" type="noConversion"/>
  </si>
  <si>
    <t>P6204</t>
    <phoneticPr fontId="7" type="noConversion"/>
  </si>
  <si>
    <t>Active Probe</t>
    <phoneticPr fontId="7" type="noConversion"/>
  </si>
  <si>
    <t>41800A</t>
    <phoneticPr fontId="7" type="noConversion"/>
  </si>
  <si>
    <t>Active Probe</t>
    <phoneticPr fontId="12" type="noConversion"/>
  </si>
  <si>
    <t>GCT-630</t>
    <phoneticPr fontId="7" type="noConversion"/>
  </si>
  <si>
    <t>Tekon</t>
    <phoneticPr fontId="7" type="noConversion"/>
  </si>
  <si>
    <t>200MHz 2GS/s 2Ch</t>
    <phoneticPr fontId="7" type="noConversion"/>
  </si>
  <si>
    <t>T3DSO2202</t>
    <phoneticPr fontId="7" type="noConversion"/>
  </si>
  <si>
    <t>U1602B</t>
    <phoneticPr fontId="7" type="noConversion"/>
  </si>
  <si>
    <t>TL-8A-11N-11SMA-00600-51</t>
    <phoneticPr fontId="7" type="noConversion"/>
  </si>
  <si>
    <t>SF526S/11PC35/21PC35/1000mm</t>
    <phoneticPr fontId="7" type="noConversion"/>
  </si>
  <si>
    <t>MINIBEND-20</t>
    <phoneticPr fontId="7" type="noConversion"/>
  </si>
  <si>
    <t>MINIBEND-18.5</t>
    <phoneticPr fontId="7" type="noConversion"/>
  </si>
  <si>
    <t>MINIBEND-13</t>
    <phoneticPr fontId="7" type="noConversion"/>
  </si>
  <si>
    <t>MINI141-48</t>
    <phoneticPr fontId="7" type="noConversion"/>
  </si>
  <si>
    <t>U1732P</t>
    <phoneticPr fontId="7" type="noConversion"/>
  </si>
  <si>
    <t>U1453A</t>
    <phoneticPr fontId="7" type="noConversion"/>
  </si>
  <si>
    <t>U1452AT</t>
    <phoneticPr fontId="7" type="noConversion"/>
  </si>
  <si>
    <t>U1452A</t>
    <phoneticPr fontId="7" type="noConversion"/>
  </si>
  <si>
    <t>U1212A</t>
    <phoneticPr fontId="7" type="noConversion"/>
  </si>
  <si>
    <t>10-A-MFN-20</t>
    <phoneticPr fontId="7" type="noConversion"/>
  </si>
  <si>
    <t>모델명</t>
    <phoneticPr fontId="7" type="noConversion"/>
  </si>
  <si>
    <t>제조사0</t>
    <phoneticPr fontId="7" type="noConversion"/>
  </si>
  <si>
    <t>연락처 : 070-8855-6641</t>
    <phoneticPr fontId="7" type="noConversion"/>
  </si>
  <si>
    <t>VA-04-60-33</t>
    <phoneticPr fontId="7" type="noConversion"/>
  </si>
  <si>
    <t>766-3</t>
    <phoneticPr fontId="7" type="noConversion"/>
  </si>
  <si>
    <t>AMU200</t>
    <phoneticPr fontId="7" type="noConversion"/>
  </si>
  <si>
    <t>4396B</t>
    <phoneticPr fontId="7" type="noConversion"/>
  </si>
  <si>
    <t>MT1000A</t>
    <phoneticPr fontId="7" type="noConversion"/>
  </si>
  <si>
    <t>54832D</t>
    <phoneticPr fontId="7" type="noConversion"/>
  </si>
  <si>
    <t>Hot Sale List 23년 02월</t>
    <phoneticPr fontId="12" type="noConversion"/>
  </si>
  <si>
    <t xml:space="preserve">Freq.Range 100 kHz ~ 110 GHz , Min/Max Power 0.0001 uW ~ 25.119 W ,Number of Channels 1  </t>
    <phoneticPr fontId="7" type="noConversion"/>
  </si>
  <si>
    <t>Freq.Range: 100kHz ~ 110 GHz. Power Range: -70 ~ +44dBm, (100 pW to 25W)</t>
    <phoneticPr fontId="12" type="noConversion"/>
  </si>
  <si>
    <t>100MHz, 2CH</t>
    <phoneticPr fontId="7" type="noConversion"/>
  </si>
  <si>
    <t>100MHz, 2CH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</si>
</sst>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&quot;₩&quot;#,##0_);[Red]\(&quot;₩&quot;#,##0\)"/>
    <numFmt numFmtId="177" formatCode="#,##0;\△#,##0;&quot;-&quot;"/>
    <numFmt numFmtId="178" formatCode="0_ "/>
  </numFmts>
  <fonts count="2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u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.5"/>
      <color theme="1"/>
      <name val="맑은 고딕"/>
      <family val="3"/>
      <charset val="129"/>
      <scheme val="minor"/>
    </font>
    <font>
      <i/>
      <sz val="8.5"/>
      <color theme="1"/>
      <name val="맑은 고딕"/>
      <family val="3"/>
      <charset val="129"/>
      <scheme val="minor"/>
    </font>
    <font>
      <strike/>
      <sz val="8.5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</font>
    <font>
      <sz val="8.5"/>
      <color theme="1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8.5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6" fillId="0" borderId="0"/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8" applyFont="1" applyAlignment="1">
      <alignment vertical="center"/>
    </xf>
    <xf numFmtId="176" fontId="9" fillId="0" borderId="0" xfId="2" applyNumberFormat="1" applyFont="1" applyFill="1" applyAlignment="1">
      <alignment horizontal="right" vertical="center"/>
    </xf>
    <xf numFmtId="0" fontId="9" fillId="0" borderId="0" xfId="1" applyFont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0" xfId="1" applyFont="1" applyAlignment="1"/>
    <xf numFmtId="0" fontId="9" fillId="0" borderId="0" xfId="1" applyFont="1" applyBorder="1" applyAlignment="1">
      <alignment vertical="center"/>
    </xf>
    <xf numFmtId="176" fontId="9" fillId="0" borderId="0" xfId="1" applyNumberFormat="1" applyFont="1" applyFill="1" applyAlignment="1"/>
    <xf numFmtId="0" fontId="19" fillId="0" borderId="0" xfId="1" applyFont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4" fillId="0" borderId="0" xfId="8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4" fillId="0" borderId="3" xfId="8" applyFont="1" applyFill="1" applyBorder="1" applyAlignment="1">
      <alignment vertical="center"/>
    </xf>
    <xf numFmtId="0" fontId="14" fillId="0" borderId="3" xfId="1" applyFont="1" applyFill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left" vertical="center"/>
    </xf>
    <xf numFmtId="0" fontId="14" fillId="0" borderId="3" xfId="1" applyFont="1" applyFill="1" applyBorder="1" applyAlignment="1">
      <alignment horizontal="left" vertical="center" wrapText="1"/>
    </xf>
    <xf numFmtId="176" fontId="16" fillId="0" borderId="3" xfId="1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0" fontId="14" fillId="0" borderId="3" xfId="1" applyFont="1" applyFill="1" applyBorder="1" applyAlignment="1">
      <alignment horizontal="left" vertical="center"/>
    </xf>
    <xf numFmtId="176" fontId="14" fillId="0" borderId="3" xfId="1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/>
    </xf>
    <xf numFmtId="176" fontId="14" fillId="0" borderId="3" xfId="0" applyNumberFormat="1" applyFont="1" applyFill="1" applyBorder="1" applyAlignment="1">
      <alignment horizontal="right"/>
    </xf>
    <xf numFmtId="176" fontId="14" fillId="0" borderId="3" xfId="1" applyNumberFormat="1" applyFont="1" applyFill="1" applyBorder="1" applyAlignment="1">
      <alignment horizontal="right" vertical="center" wrapText="1"/>
    </xf>
    <xf numFmtId="49" fontId="14" fillId="0" borderId="3" xfId="1" applyNumberFormat="1" applyFont="1" applyFill="1" applyBorder="1" applyAlignment="1">
      <alignment vertical="center"/>
    </xf>
    <xf numFmtId="0" fontId="14" fillId="0" borderId="3" xfId="8" applyFont="1" applyFill="1" applyBorder="1" applyAlignment="1">
      <alignment horizontal="center" vertical="center"/>
    </xf>
    <xf numFmtId="0" fontId="14" fillId="0" borderId="3" xfId="8" applyFont="1" applyFill="1" applyBorder="1" applyAlignment="1">
      <alignment horizontal="left" vertical="center"/>
    </xf>
    <xf numFmtId="0" fontId="14" fillId="0" borderId="3" xfId="15" applyFont="1" applyFill="1" applyBorder="1" applyAlignment="1">
      <alignment horizontal="center" vertical="center"/>
    </xf>
    <xf numFmtId="0" fontId="14" fillId="0" borderId="3" xfId="15" applyFont="1" applyFill="1" applyBorder="1" applyAlignment="1">
      <alignment vertical="center" shrinkToFit="1"/>
    </xf>
    <xf numFmtId="49" fontId="14" fillId="0" borderId="3" xfId="8" applyNumberFormat="1" applyFont="1" applyFill="1" applyBorder="1" applyAlignment="1">
      <alignment horizontal="left" vertical="center"/>
    </xf>
    <xf numFmtId="176" fontId="14" fillId="0" borderId="3" xfId="8" applyNumberFormat="1" applyFont="1" applyFill="1" applyBorder="1" applyAlignment="1">
      <alignment horizontal="right" vertical="center"/>
    </xf>
    <xf numFmtId="0" fontId="14" fillId="0" borderId="3" xfId="15" applyFont="1" applyFill="1" applyBorder="1" applyAlignment="1">
      <alignment vertical="center"/>
    </xf>
    <xf numFmtId="176" fontId="18" fillId="0" borderId="3" xfId="0" applyNumberFormat="1" applyFont="1" applyFill="1" applyBorder="1" applyAlignment="1">
      <alignment horizontal="right" vertical="center"/>
    </xf>
    <xf numFmtId="177" fontId="14" fillId="0" borderId="3" xfId="15" applyNumberFormat="1" applyFont="1" applyFill="1" applyBorder="1" applyAlignment="1">
      <alignment horizontal="center" vertical="center"/>
    </xf>
    <xf numFmtId="0" fontId="17" fillId="0" borderId="3" xfId="8" applyFont="1" applyFill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left" vertical="center" wrapText="1"/>
    </xf>
    <xf numFmtId="0" fontId="14" fillId="0" borderId="3" xfId="16" applyFont="1" applyFill="1" applyBorder="1" applyAlignment="1">
      <alignment horizontal="center" vertical="center"/>
    </xf>
    <xf numFmtId="49" fontId="14" fillId="0" borderId="3" xfId="16" applyNumberFormat="1" applyFont="1" applyFill="1" applyBorder="1" applyAlignment="1">
      <alignment horizontal="center" vertical="center"/>
    </xf>
    <xf numFmtId="0" fontId="14" fillId="0" borderId="3" xfId="16" applyFont="1" applyFill="1" applyBorder="1" applyAlignment="1">
      <alignment horizontal="left" vertical="center"/>
    </xf>
    <xf numFmtId="176" fontId="14" fillId="0" borderId="3" xfId="5" applyNumberFormat="1" applyFont="1" applyFill="1" applyBorder="1" applyAlignment="1">
      <alignment horizontal="right" vertical="center"/>
    </xf>
    <xf numFmtId="178" fontId="14" fillId="0" borderId="3" xfId="1" applyNumberFormat="1" applyFont="1" applyFill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center" vertical="center"/>
    </xf>
    <xf numFmtId="0" fontId="14" fillId="0" borderId="3" xfId="1" quotePrefix="1" applyFont="1" applyFill="1" applyBorder="1" applyAlignment="1">
      <alignment horizontal="left" vertical="center"/>
    </xf>
    <xf numFmtId="176" fontId="15" fillId="0" borderId="3" xfId="1" applyNumberFormat="1" applyFont="1" applyFill="1" applyBorder="1" applyAlignment="1">
      <alignment horizontal="right" vertical="center"/>
    </xf>
    <xf numFmtId="49" fontId="14" fillId="0" borderId="3" xfId="8" applyNumberFormat="1" applyFont="1" applyFill="1" applyBorder="1" applyAlignment="1">
      <alignment horizontal="center" vertical="center"/>
    </xf>
    <xf numFmtId="0" fontId="9" fillId="0" borderId="0" xfId="1" applyFont="1" applyFill="1" applyAlignment="1"/>
    <xf numFmtId="0" fontId="9" fillId="0" borderId="0" xfId="8" applyFont="1" applyFill="1" applyAlignment="1">
      <alignment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/>
    <xf numFmtId="0" fontId="20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center"/>
    </xf>
    <xf numFmtId="176" fontId="14" fillId="2" borderId="3" xfId="2" applyNumberFormat="1" applyFont="1" applyFill="1" applyBorder="1" applyAlignment="1">
      <alignment horizontal="center" vertical="center"/>
    </xf>
    <xf numFmtId="176" fontId="14" fillId="2" borderId="3" xfId="2" applyNumberFormat="1" applyFont="1" applyFill="1" applyBorder="1" applyAlignment="1">
      <alignment horizontal="right" vertical="center"/>
    </xf>
    <xf numFmtId="176" fontId="14" fillId="2" borderId="3" xfId="0" applyNumberFormat="1" applyFont="1" applyFill="1" applyBorder="1" applyAlignment="1">
      <alignment horizontal="right" vertical="center"/>
    </xf>
    <xf numFmtId="176" fontId="14" fillId="2" borderId="3" xfId="17" applyNumberFormat="1" applyFont="1" applyFill="1" applyBorder="1" applyAlignment="1">
      <alignment horizontal="right" vertical="center"/>
    </xf>
    <xf numFmtId="176" fontId="18" fillId="2" borderId="3" xfId="0" applyNumberFormat="1" applyFont="1" applyFill="1" applyBorder="1" applyAlignment="1">
      <alignment horizontal="right" vertical="center"/>
    </xf>
    <xf numFmtId="176" fontId="17" fillId="2" borderId="3" xfId="8" applyNumberFormat="1" applyFont="1" applyFill="1" applyBorder="1" applyAlignment="1">
      <alignment horizontal="right" vertical="center"/>
    </xf>
    <xf numFmtId="176" fontId="21" fillId="2" borderId="3" xfId="0" applyNumberFormat="1" applyFont="1" applyFill="1" applyBorder="1" applyAlignment="1">
      <alignment horizontal="right"/>
    </xf>
    <xf numFmtId="176" fontId="14" fillId="2" borderId="3" xfId="5" applyNumberFormat="1" applyFont="1" applyFill="1" applyBorder="1" applyAlignment="1">
      <alignment horizontal="right" vertical="center"/>
    </xf>
    <xf numFmtId="176" fontId="14" fillId="2" borderId="3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6" fontId="18" fillId="2" borderId="3" xfId="0" applyNumberFormat="1" applyFont="1" applyFill="1" applyBorder="1" applyAlignment="1">
      <alignment horizontal="right" vertical="center"/>
    </xf>
  </cellXfs>
  <cellStyles count="18">
    <cellStyle name="쉼표 [0] 2" xfId="2"/>
    <cellStyle name="쉼표 [0] 2 2" xfId="5"/>
    <cellStyle name="쉼표 [0] 3" xfId="7"/>
    <cellStyle name="쉼표 [0] 3 2" xfId="11"/>
    <cellStyle name="쉼표 [0] 3 2 2" xfId="12"/>
    <cellStyle name="쉼표 [0] 3 2 2 6 2" xfId="17"/>
    <cellStyle name="표준" xfId="0" builtinId="0"/>
    <cellStyle name="표준 2" xfId="1"/>
    <cellStyle name="표준 3" xfId="4"/>
    <cellStyle name="표준 3 2" xfId="10"/>
    <cellStyle name="표준 3 2 2" xfId="14"/>
    <cellStyle name="표준 3 2 2 6 2" xfId="16"/>
    <cellStyle name="표준 4" xfId="8"/>
    <cellStyle name="표준 8" xfId="3"/>
    <cellStyle name="표준 8 2" xfId="6"/>
    <cellStyle name="표준 8 2 2" xfId="9"/>
    <cellStyle name="표준 8 2 2 2" xfId="13"/>
    <cellStyle name="표준 8 2 2 2 6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tabSelected="1" zoomScale="85" zoomScaleNormal="85" workbookViewId="0">
      <pane ySplit="5" topLeftCell="A69" activePane="bottomLeft" state="frozen"/>
      <selection activeCell="E1" sqref="E1"/>
      <selection pane="bottomLeft" activeCell="M85" sqref="M85"/>
    </sheetView>
  </sheetViews>
  <sheetFormatPr defaultColWidth="8.83203125" defaultRowHeight="14.5" x14ac:dyDescent="0.25"/>
  <cols>
    <col min="1" max="1" width="1.75" style="5" customWidth="1"/>
    <col min="2" max="2" width="4.25" style="1" hidden="1" customWidth="1"/>
    <col min="3" max="3" width="13.75" style="1" customWidth="1"/>
    <col min="4" max="4" width="19" style="2" customWidth="1"/>
    <col min="5" max="5" width="14.33203125" style="2" hidden="1" customWidth="1"/>
    <col min="6" max="6" width="10.4140625" style="2" customWidth="1"/>
    <col min="7" max="7" width="23.5" style="2" customWidth="1"/>
    <col min="8" max="8" width="18.4140625" style="1" customWidth="1"/>
    <col min="9" max="9" width="40.08203125" style="4" customWidth="1"/>
    <col min="10" max="10" width="11.08203125" style="1" customWidth="1"/>
    <col min="11" max="11" width="13.6640625" style="3" customWidth="1"/>
    <col min="12" max="16384" width="8.83203125" style="1"/>
  </cols>
  <sheetData>
    <row r="1" spans="1:11" ht="36.5" customHeight="1" x14ac:dyDescent="0.25">
      <c r="A1" s="67"/>
      <c r="B1" s="8"/>
      <c r="C1" s="20" t="s">
        <v>540</v>
      </c>
      <c r="D1" s="11"/>
      <c r="E1" s="11"/>
      <c r="F1" s="11"/>
      <c r="G1" s="11"/>
      <c r="H1" s="11"/>
      <c r="I1" s="12"/>
      <c r="J1" s="11"/>
      <c r="K1" s="13"/>
    </row>
    <row r="2" spans="1:11" x14ac:dyDescent="0.4">
      <c r="A2" s="67"/>
      <c r="B2" s="8"/>
      <c r="C2" s="14" t="s">
        <v>4</v>
      </c>
      <c r="D2" s="14"/>
      <c r="E2" s="14"/>
      <c r="F2" s="22"/>
      <c r="G2" s="14"/>
      <c r="H2" s="14"/>
      <c r="I2" s="10"/>
      <c r="J2" s="66"/>
      <c r="K2" s="19"/>
    </row>
    <row r="3" spans="1:11" x14ac:dyDescent="0.4">
      <c r="A3" s="67"/>
      <c r="B3" s="8"/>
      <c r="C3" s="14" t="s">
        <v>252</v>
      </c>
      <c r="D3" s="14"/>
      <c r="E3" s="14"/>
      <c r="F3" s="22"/>
      <c r="G3" s="14"/>
      <c r="H3" s="14"/>
      <c r="I3" s="10"/>
      <c r="J3" s="84"/>
      <c r="K3" s="19"/>
    </row>
    <row r="4" spans="1:11" x14ac:dyDescent="0.4">
      <c r="A4" s="67"/>
      <c r="B4" s="8"/>
      <c r="C4" s="18" t="s">
        <v>533</v>
      </c>
      <c r="D4" s="18"/>
      <c r="E4" s="18"/>
      <c r="F4" s="23"/>
      <c r="G4" s="18"/>
      <c r="H4" s="18"/>
      <c r="I4" s="10"/>
      <c r="J4" s="17"/>
      <c r="K4" s="9" t="s">
        <v>5</v>
      </c>
    </row>
    <row r="5" spans="1:11" ht="41" customHeight="1" x14ac:dyDescent="0.25">
      <c r="A5" s="24"/>
      <c r="B5" s="29" t="s">
        <v>251</v>
      </c>
      <c r="C5" s="30" t="s">
        <v>6</v>
      </c>
      <c r="D5" s="30" t="s">
        <v>7</v>
      </c>
      <c r="E5" s="30" t="s">
        <v>532</v>
      </c>
      <c r="F5" s="30" t="s">
        <v>8</v>
      </c>
      <c r="G5" s="30" t="s">
        <v>531</v>
      </c>
      <c r="H5" s="62" t="s">
        <v>9</v>
      </c>
      <c r="I5" s="30" t="s">
        <v>10</v>
      </c>
      <c r="J5" s="30" t="s">
        <v>11</v>
      </c>
      <c r="K5" s="75" t="s">
        <v>12</v>
      </c>
    </row>
    <row r="6" spans="1:11" s="6" customFormat="1" ht="13" x14ac:dyDescent="0.25">
      <c r="A6" s="24"/>
      <c r="B6" s="29">
        <v>1</v>
      </c>
      <c r="C6" s="30" t="s">
        <v>20</v>
      </c>
      <c r="D6" s="30" t="s">
        <v>21</v>
      </c>
      <c r="E6" s="30" t="str">
        <f t="shared" ref="E6:E69" si="0">IF(F6="Keysight","0",IF(F6="Agilent","0",IF(F6="HP","0",IF(F6="Agilent/HP","0",F6))))</f>
        <v>Bird</v>
      </c>
      <c r="F6" s="30" t="s">
        <v>22</v>
      </c>
      <c r="G6" s="30" t="s">
        <v>530</v>
      </c>
      <c r="H6" s="31"/>
      <c r="I6" s="32" t="s">
        <v>250</v>
      </c>
      <c r="J6" s="33">
        <v>200000</v>
      </c>
      <c r="K6" s="76">
        <v>120000</v>
      </c>
    </row>
    <row r="7" spans="1:11" s="6" customFormat="1" ht="13" x14ac:dyDescent="0.25">
      <c r="A7" s="26"/>
      <c r="B7" s="29">
        <v>1</v>
      </c>
      <c r="C7" s="30" t="s">
        <v>20</v>
      </c>
      <c r="D7" s="30" t="s">
        <v>23</v>
      </c>
      <c r="E7" s="30" t="str">
        <f t="shared" si="0"/>
        <v>0</v>
      </c>
      <c r="F7" s="30" t="s">
        <v>24</v>
      </c>
      <c r="G7" s="30" t="s">
        <v>529</v>
      </c>
      <c r="H7" s="31"/>
      <c r="I7" s="32" t="s">
        <v>249</v>
      </c>
      <c r="J7" s="33">
        <v>468398</v>
      </c>
      <c r="K7" s="76">
        <v>365600</v>
      </c>
    </row>
    <row r="8" spans="1:11" s="6" customFormat="1" ht="13" x14ac:dyDescent="0.25">
      <c r="A8" s="24"/>
      <c r="B8" s="29">
        <v>1</v>
      </c>
      <c r="C8" s="30" t="s">
        <v>20</v>
      </c>
      <c r="D8" s="30" t="s">
        <v>25</v>
      </c>
      <c r="E8" s="30" t="str">
        <f t="shared" si="0"/>
        <v>0</v>
      </c>
      <c r="F8" s="30" t="s">
        <v>24</v>
      </c>
      <c r="G8" s="30" t="s">
        <v>528</v>
      </c>
      <c r="H8" s="31"/>
      <c r="I8" s="32" t="s">
        <v>248</v>
      </c>
      <c r="J8" s="33">
        <v>1048200</v>
      </c>
      <c r="K8" s="76">
        <v>774300</v>
      </c>
    </row>
    <row r="9" spans="1:11" s="6" customFormat="1" ht="13" x14ac:dyDescent="0.25">
      <c r="A9" s="24"/>
      <c r="B9" s="29">
        <v>1</v>
      </c>
      <c r="C9" s="30" t="s">
        <v>20</v>
      </c>
      <c r="D9" s="30" t="s">
        <v>25</v>
      </c>
      <c r="E9" s="30" t="str">
        <f t="shared" si="0"/>
        <v>0</v>
      </c>
      <c r="F9" s="30" t="s">
        <v>24</v>
      </c>
      <c r="G9" s="30" t="s">
        <v>527</v>
      </c>
      <c r="H9" s="31"/>
      <c r="I9" s="32" t="s">
        <v>239</v>
      </c>
      <c r="J9" s="33">
        <v>897830</v>
      </c>
      <c r="K9" s="76">
        <v>663300</v>
      </c>
    </row>
    <row r="10" spans="1:11" s="6" customFormat="1" ht="13" x14ac:dyDescent="0.25">
      <c r="A10" s="24"/>
      <c r="B10" s="29">
        <v>1</v>
      </c>
      <c r="C10" s="30" t="s">
        <v>20</v>
      </c>
      <c r="D10" s="30" t="s">
        <v>25</v>
      </c>
      <c r="E10" s="30" t="str">
        <f t="shared" si="0"/>
        <v>0</v>
      </c>
      <c r="F10" s="30" t="s">
        <v>24</v>
      </c>
      <c r="G10" s="30" t="s">
        <v>526</v>
      </c>
      <c r="H10" s="31"/>
      <c r="I10" s="32" t="s">
        <v>248</v>
      </c>
      <c r="J10" s="33">
        <v>1188087</v>
      </c>
      <c r="K10" s="76">
        <v>877700</v>
      </c>
    </row>
    <row r="11" spans="1:11" s="6" customFormat="1" ht="13" x14ac:dyDescent="0.25">
      <c r="A11" s="26"/>
      <c r="B11" s="29">
        <v>1</v>
      </c>
      <c r="C11" s="30" t="s">
        <v>20</v>
      </c>
      <c r="D11" s="30" t="s">
        <v>26</v>
      </c>
      <c r="E11" s="30" t="str">
        <f t="shared" si="0"/>
        <v>0</v>
      </c>
      <c r="F11" s="30" t="s">
        <v>24</v>
      </c>
      <c r="G11" s="30" t="s">
        <v>525</v>
      </c>
      <c r="H11" s="31"/>
      <c r="I11" s="32" t="s">
        <v>247</v>
      </c>
      <c r="J11" s="33">
        <v>623538</v>
      </c>
      <c r="K11" s="76">
        <v>486700</v>
      </c>
    </row>
    <row r="12" spans="1:11" s="6" customFormat="1" ht="13" x14ac:dyDescent="0.25">
      <c r="A12" s="24"/>
      <c r="B12" s="29">
        <v>1</v>
      </c>
      <c r="C12" s="30" t="s">
        <v>20</v>
      </c>
      <c r="D12" s="30" t="s">
        <v>27</v>
      </c>
      <c r="E12" s="30" t="str">
        <f t="shared" si="0"/>
        <v>Huber Suhner</v>
      </c>
      <c r="F12" s="30" t="s">
        <v>28</v>
      </c>
      <c r="G12" s="30" t="s">
        <v>524</v>
      </c>
      <c r="H12" s="31"/>
      <c r="I12" s="31" t="s">
        <v>246</v>
      </c>
      <c r="J12" s="33"/>
      <c r="K12" s="76">
        <v>51400</v>
      </c>
    </row>
    <row r="13" spans="1:11" s="6" customFormat="1" ht="13" x14ac:dyDescent="0.25">
      <c r="A13" s="24"/>
      <c r="B13" s="29">
        <v>1</v>
      </c>
      <c r="C13" s="30" t="s">
        <v>20</v>
      </c>
      <c r="D13" s="30" t="s">
        <v>27</v>
      </c>
      <c r="E13" s="30" t="str">
        <f t="shared" si="0"/>
        <v>Huber Suhner</v>
      </c>
      <c r="F13" s="30" t="s">
        <v>28</v>
      </c>
      <c r="G13" s="30" t="s">
        <v>523</v>
      </c>
      <c r="H13" s="31"/>
      <c r="I13" s="31" t="s">
        <v>245</v>
      </c>
      <c r="J13" s="33"/>
      <c r="K13" s="76">
        <v>51400</v>
      </c>
    </row>
    <row r="14" spans="1:11" s="6" customFormat="1" ht="13" x14ac:dyDescent="0.25">
      <c r="A14" s="26"/>
      <c r="B14" s="29">
        <v>1</v>
      </c>
      <c r="C14" s="30" t="s">
        <v>20</v>
      </c>
      <c r="D14" s="30" t="s">
        <v>27</v>
      </c>
      <c r="E14" s="30" t="str">
        <f t="shared" si="0"/>
        <v>Huber Suhner</v>
      </c>
      <c r="F14" s="30" t="s">
        <v>28</v>
      </c>
      <c r="G14" s="30" t="s">
        <v>522</v>
      </c>
      <c r="H14" s="31"/>
      <c r="I14" s="31" t="s">
        <v>244</v>
      </c>
      <c r="J14" s="33"/>
      <c r="K14" s="76">
        <v>51400</v>
      </c>
    </row>
    <row r="15" spans="1:11" s="6" customFormat="1" ht="13" x14ac:dyDescent="0.25">
      <c r="A15" s="24"/>
      <c r="B15" s="29">
        <v>1</v>
      </c>
      <c r="C15" s="30" t="s">
        <v>20</v>
      </c>
      <c r="D15" s="30" t="s">
        <v>27</v>
      </c>
      <c r="E15" s="30" t="str">
        <f t="shared" si="0"/>
        <v>Huber Suhner</v>
      </c>
      <c r="F15" s="30" t="s">
        <v>28</v>
      </c>
      <c r="G15" s="30" t="s">
        <v>521</v>
      </c>
      <c r="H15" s="31"/>
      <c r="I15" s="31" t="s">
        <v>243</v>
      </c>
      <c r="J15" s="33"/>
      <c r="K15" s="76">
        <v>96500</v>
      </c>
    </row>
    <row r="16" spans="1:11" s="6" customFormat="1" ht="13" x14ac:dyDescent="0.25">
      <c r="A16" s="24"/>
      <c r="B16" s="29">
        <v>1</v>
      </c>
      <c r="C16" s="30" t="s">
        <v>20</v>
      </c>
      <c r="D16" s="30" t="s">
        <v>27</v>
      </c>
      <c r="E16" s="30" t="str">
        <f t="shared" si="0"/>
        <v>Huber Suhner</v>
      </c>
      <c r="F16" s="30" t="s">
        <v>28</v>
      </c>
      <c r="G16" s="30" t="s">
        <v>520</v>
      </c>
      <c r="H16" s="31"/>
      <c r="I16" s="31" t="s">
        <v>242</v>
      </c>
      <c r="J16" s="33">
        <v>1185300</v>
      </c>
      <c r="K16" s="76">
        <v>829700</v>
      </c>
    </row>
    <row r="17" spans="1:11" s="6" customFormat="1" ht="13" x14ac:dyDescent="0.25">
      <c r="A17" s="24"/>
      <c r="B17" s="29">
        <v>1</v>
      </c>
      <c r="C17" s="30" t="s">
        <v>20</v>
      </c>
      <c r="D17" s="30" t="s">
        <v>27</v>
      </c>
      <c r="E17" s="30" t="str">
        <f t="shared" si="0"/>
        <v>Huber Suhner</v>
      </c>
      <c r="F17" s="30" t="s">
        <v>28</v>
      </c>
      <c r="G17" s="30" t="s">
        <v>519</v>
      </c>
      <c r="H17" s="31"/>
      <c r="I17" s="31" t="s">
        <v>241</v>
      </c>
      <c r="J17" s="33">
        <v>187700</v>
      </c>
      <c r="K17" s="76">
        <v>90000</v>
      </c>
    </row>
    <row r="18" spans="1:11" s="5" customFormat="1" x14ac:dyDescent="0.25">
      <c r="A18" s="24"/>
      <c r="B18" s="29">
        <v>1</v>
      </c>
      <c r="C18" s="30" t="s">
        <v>20</v>
      </c>
      <c r="D18" s="30" t="s">
        <v>14</v>
      </c>
      <c r="E18" s="30" t="str">
        <f t="shared" si="0"/>
        <v>0</v>
      </c>
      <c r="F18" s="30" t="s">
        <v>13</v>
      </c>
      <c r="G18" s="30" t="s">
        <v>518</v>
      </c>
      <c r="H18" s="31" t="s">
        <v>32</v>
      </c>
      <c r="I18" s="32" t="s">
        <v>240</v>
      </c>
      <c r="J18" s="33">
        <v>2240000</v>
      </c>
      <c r="K18" s="76">
        <v>1344000</v>
      </c>
    </row>
    <row r="19" spans="1:11" s="5" customFormat="1" x14ac:dyDescent="0.25">
      <c r="A19" s="26"/>
      <c r="B19" s="29">
        <v>1</v>
      </c>
      <c r="C19" s="30" t="s">
        <v>20</v>
      </c>
      <c r="D19" s="35" t="s">
        <v>362</v>
      </c>
      <c r="E19" s="30" t="str">
        <f t="shared" si="0"/>
        <v>Lecroy</v>
      </c>
      <c r="F19" s="35" t="s">
        <v>397</v>
      </c>
      <c r="G19" s="35" t="s">
        <v>517</v>
      </c>
      <c r="H19" s="36"/>
      <c r="I19" s="37" t="s">
        <v>516</v>
      </c>
      <c r="J19" s="36"/>
      <c r="K19" s="79">
        <v>1600000</v>
      </c>
    </row>
    <row r="20" spans="1:11" s="5" customFormat="1" x14ac:dyDescent="0.25">
      <c r="A20" s="24"/>
      <c r="B20" s="29">
        <v>3</v>
      </c>
      <c r="C20" s="30" t="s">
        <v>35</v>
      </c>
      <c r="D20" s="30" t="s">
        <v>37</v>
      </c>
      <c r="E20" s="30" t="str">
        <f t="shared" si="0"/>
        <v>Tekon</v>
      </c>
      <c r="F20" s="30" t="s">
        <v>515</v>
      </c>
      <c r="G20" s="30">
        <v>550</v>
      </c>
      <c r="H20" s="31" t="s">
        <v>36</v>
      </c>
      <c r="I20" s="38" t="s">
        <v>238</v>
      </c>
      <c r="J20" s="33">
        <v>1300000</v>
      </c>
      <c r="K20" s="76">
        <v>950000</v>
      </c>
    </row>
    <row r="21" spans="1:11" s="5" customFormat="1" x14ac:dyDescent="0.25">
      <c r="A21" s="24"/>
      <c r="B21" s="29">
        <v>4</v>
      </c>
      <c r="C21" s="30" t="s">
        <v>38</v>
      </c>
      <c r="D21" s="30" t="s">
        <v>39</v>
      </c>
      <c r="E21" s="30" t="str">
        <f t="shared" si="0"/>
        <v>GwinstEK</v>
      </c>
      <c r="F21" s="30" t="s">
        <v>40</v>
      </c>
      <c r="G21" s="30" t="s">
        <v>514</v>
      </c>
      <c r="H21" s="31"/>
      <c r="I21" s="32"/>
      <c r="J21" s="39"/>
      <c r="K21" s="76">
        <v>1100000</v>
      </c>
    </row>
    <row r="22" spans="1:11" s="5" customFormat="1" x14ac:dyDescent="0.35">
      <c r="A22" s="26"/>
      <c r="B22" s="29">
        <v>4</v>
      </c>
      <c r="C22" s="30" t="s">
        <v>38</v>
      </c>
      <c r="D22" s="40" t="s">
        <v>513</v>
      </c>
      <c r="E22" s="30" t="str">
        <f t="shared" si="0"/>
        <v>0</v>
      </c>
      <c r="F22" s="40" t="s">
        <v>279</v>
      </c>
      <c r="G22" s="40" t="s">
        <v>512</v>
      </c>
      <c r="H22" s="41"/>
      <c r="I22" s="42"/>
      <c r="J22" s="43"/>
      <c r="K22" s="77">
        <v>1500000</v>
      </c>
    </row>
    <row r="23" spans="1:11" s="6" customFormat="1" ht="13" x14ac:dyDescent="0.35">
      <c r="A23" s="24"/>
      <c r="B23" s="41">
        <v>4</v>
      </c>
      <c r="C23" s="68" t="s">
        <v>299</v>
      </c>
      <c r="D23" s="68" t="s">
        <v>511</v>
      </c>
      <c r="E23" s="30" t="str">
        <f t="shared" si="0"/>
        <v>Tektronix</v>
      </c>
      <c r="F23" s="68" t="s">
        <v>298</v>
      </c>
      <c r="G23" s="68" t="s">
        <v>510</v>
      </c>
      <c r="H23" s="69"/>
      <c r="I23" s="69" t="s">
        <v>509</v>
      </c>
      <c r="J23" s="41"/>
      <c r="K23" s="77">
        <v>150000</v>
      </c>
    </row>
    <row r="24" spans="1:11" s="5" customFormat="1" x14ac:dyDescent="0.35">
      <c r="A24" s="26"/>
      <c r="B24" s="36">
        <v>4</v>
      </c>
      <c r="C24" s="68" t="s">
        <v>285</v>
      </c>
      <c r="D24" s="35" t="s">
        <v>508</v>
      </c>
      <c r="E24" s="30" t="str">
        <f t="shared" si="0"/>
        <v>WeinschelAsso</v>
      </c>
      <c r="F24" s="35" t="s">
        <v>507</v>
      </c>
      <c r="G24" s="35" t="s">
        <v>534</v>
      </c>
      <c r="H24" s="36"/>
      <c r="I24" s="37"/>
      <c r="J24" s="36"/>
      <c r="K24" s="79">
        <v>300000</v>
      </c>
    </row>
    <row r="25" spans="1:11" s="6" customFormat="1" ht="26" x14ac:dyDescent="0.25">
      <c r="A25" s="24"/>
      <c r="B25" s="29">
        <v>4</v>
      </c>
      <c r="C25" s="30" t="s">
        <v>38</v>
      </c>
      <c r="D25" s="30" t="s">
        <v>21</v>
      </c>
      <c r="E25" s="30" t="str">
        <f t="shared" si="0"/>
        <v>Bird</v>
      </c>
      <c r="F25" s="30" t="s">
        <v>22</v>
      </c>
      <c r="G25" s="30" t="s">
        <v>1</v>
      </c>
      <c r="H25" s="31"/>
      <c r="I25" s="32" t="s">
        <v>237</v>
      </c>
      <c r="J25" s="44"/>
      <c r="K25" s="76">
        <v>200000</v>
      </c>
    </row>
    <row r="26" spans="1:11" s="6" customFormat="1" ht="13" x14ac:dyDescent="0.25">
      <c r="A26" s="24"/>
      <c r="B26" s="29">
        <v>4</v>
      </c>
      <c r="C26" s="30" t="s">
        <v>38</v>
      </c>
      <c r="D26" s="30" t="s">
        <v>21</v>
      </c>
      <c r="E26" s="30" t="str">
        <f t="shared" si="0"/>
        <v>Narda</v>
      </c>
      <c r="F26" s="30" t="s">
        <v>41</v>
      </c>
      <c r="G26" s="30" t="s">
        <v>535</v>
      </c>
      <c r="H26" s="45"/>
      <c r="I26" s="31" t="s">
        <v>236</v>
      </c>
      <c r="J26" s="39"/>
      <c r="K26" s="76">
        <v>100000</v>
      </c>
    </row>
    <row r="27" spans="1:11" s="6" customFormat="1" ht="13" x14ac:dyDescent="0.25">
      <c r="A27" s="24"/>
      <c r="B27" s="29">
        <v>4</v>
      </c>
      <c r="C27" s="30" t="s">
        <v>38</v>
      </c>
      <c r="D27" s="30" t="s">
        <v>42</v>
      </c>
      <c r="E27" s="30" t="str">
        <f t="shared" si="0"/>
        <v>Tektronix</v>
      </c>
      <c r="F27" s="30" t="s">
        <v>43</v>
      </c>
      <c r="G27" s="30" t="s">
        <v>506</v>
      </c>
      <c r="H27" s="45" t="s">
        <v>235</v>
      </c>
      <c r="I27" s="31" t="s">
        <v>44</v>
      </c>
      <c r="J27" s="39"/>
      <c r="K27" s="76">
        <v>1000000</v>
      </c>
    </row>
    <row r="28" spans="1:11" s="6" customFormat="1" ht="13" x14ac:dyDescent="0.25">
      <c r="A28" s="24"/>
      <c r="B28" s="29">
        <v>4</v>
      </c>
      <c r="C28" s="30" t="s">
        <v>38</v>
      </c>
      <c r="D28" s="30" t="s">
        <v>42</v>
      </c>
      <c r="E28" s="30" t="str">
        <f t="shared" si="0"/>
        <v>Tektronix</v>
      </c>
      <c r="F28" s="30" t="s">
        <v>43</v>
      </c>
      <c r="G28" s="30" t="s">
        <v>505</v>
      </c>
      <c r="H28" s="45"/>
      <c r="I28" s="31" t="s">
        <v>504</v>
      </c>
      <c r="J28" s="39"/>
      <c r="K28" s="76">
        <v>1500000</v>
      </c>
    </row>
    <row r="29" spans="1:11" s="5" customFormat="1" x14ac:dyDescent="0.25">
      <c r="A29" s="26"/>
      <c r="B29" s="29">
        <v>4</v>
      </c>
      <c r="C29" s="30" t="s">
        <v>38</v>
      </c>
      <c r="D29" s="30" t="s">
        <v>45</v>
      </c>
      <c r="E29" s="30" t="str">
        <f t="shared" si="0"/>
        <v>Powertron</v>
      </c>
      <c r="F29" s="30" t="s">
        <v>46</v>
      </c>
      <c r="G29" s="30" t="s">
        <v>503</v>
      </c>
      <c r="H29" s="31"/>
      <c r="I29" s="38"/>
      <c r="J29" s="39"/>
      <c r="K29" s="76">
        <v>700000</v>
      </c>
    </row>
    <row r="30" spans="1:11" s="6" customFormat="1" ht="13" x14ac:dyDescent="0.25">
      <c r="A30" s="24"/>
      <c r="B30" s="29">
        <v>4</v>
      </c>
      <c r="C30" s="30" t="s">
        <v>38</v>
      </c>
      <c r="D30" s="30" t="s">
        <v>45</v>
      </c>
      <c r="E30" s="30" t="str">
        <f t="shared" si="0"/>
        <v>Powertron</v>
      </c>
      <c r="F30" s="30" t="s">
        <v>46</v>
      </c>
      <c r="G30" s="30" t="s">
        <v>502</v>
      </c>
      <c r="H30" s="31"/>
      <c r="I30" s="38"/>
      <c r="J30" s="39"/>
      <c r="K30" s="76">
        <v>900000</v>
      </c>
    </row>
    <row r="31" spans="1:11" s="5" customFormat="1" x14ac:dyDescent="0.25">
      <c r="A31" s="24"/>
      <c r="B31" s="29">
        <v>4</v>
      </c>
      <c r="C31" s="30" t="s">
        <v>38</v>
      </c>
      <c r="D31" s="30" t="s">
        <v>45</v>
      </c>
      <c r="E31" s="30" t="str">
        <f t="shared" si="0"/>
        <v>Wens</v>
      </c>
      <c r="F31" s="30" t="s">
        <v>47</v>
      </c>
      <c r="G31" s="30" t="s">
        <v>501</v>
      </c>
      <c r="H31" s="45"/>
      <c r="I31" s="38"/>
      <c r="J31" s="39"/>
      <c r="K31" s="76">
        <v>900000</v>
      </c>
    </row>
    <row r="32" spans="1:11" s="6" customFormat="1" ht="13" x14ac:dyDescent="0.25">
      <c r="A32" s="26"/>
      <c r="B32" s="29">
        <v>4</v>
      </c>
      <c r="C32" s="30" t="s">
        <v>38</v>
      </c>
      <c r="D32" s="30" t="s">
        <v>45</v>
      </c>
      <c r="E32" s="30" t="str">
        <f t="shared" si="0"/>
        <v>Wens</v>
      </c>
      <c r="F32" s="30" t="s">
        <v>47</v>
      </c>
      <c r="G32" s="30" t="s">
        <v>3</v>
      </c>
      <c r="H32" s="45"/>
      <c r="I32" s="38"/>
      <c r="J32" s="39"/>
      <c r="K32" s="76">
        <v>900000</v>
      </c>
    </row>
    <row r="33" spans="1:11" s="6" customFormat="1" ht="13" x14ac:dyDescent="0.25">
      <c r="A33" s="24"/>
      <c r="B33" s="29">
        <v>4</v>
      </c>
      <c r="C33" s="30" t="s">
        <v>38</v>
      </c>
      <c r="D33" s="30" t="s">
        <v>48</v>
      </c>
      <c r="E33" s="30" t="str">
        <f t="shared" si="0"/>
        <v>R&amp;S</v>
      </c>
      <c r="F33" s="30" t="s">
        <v>16</v>
      </c>
      <c r="G33" s="30" t="s">
        <v>500</v>
      </c>
      <c r="H33" s="31" t="s">
        <v>49</v>
      </c>
      <c r="I33" s="38"/>
      <c r="J33" s="39"/>
      <c r="K33" s="76">
        <v>7000000</v>
      </c>
    </row>
    <row r="34" spans="1:11" s="5" customFormat="1" x14ac:dyDescent="0.25">
      <c r="A34" s="24"/>
      <c r="B34" s="29">
        <v>4</v>
      </c>
      <c r="C34" s="30" t="s">
        <v>38</v>
      </c>
      <c r="D34" s="30" t="s">
        <v>48</v>
      </c>
      <c r="E34" s="30" t="str">
        <f t="shared" si="0"/>
        <v>Tescom</v>
      </c>
      <c r="F34" s="30" t="s">
        <v>50</v>
      </c>
      <c r="G34" s="30" t="s">
        <v>51</v>
      </c>
      <c r="H34" s="31" t="s">
        <v>53</v>
      </c>
      <c r="I34" s="38"/>
      <c r="J34" s="39"/>
      <c r="K34" s="76">
        <v>1500000</v>
      </c>
    </row>
    <row r="35" spans="1:11" s="5" customFormat="1" x14ac:dyDescent="0.25">
      <c r="A35" s="24"/>
      <c r="B35" s="29">
        <v>4</v>
      </c>
      <c r="C35" s="30" t="s">
        <v>38</v>
      </c>
      <c r="D35" s="30" t="s">
        <v>48</v>
      </c>
      <c r="E35" s="30" t="str">
        <f t="shared" si="0"/>
        <v>Tescom</v>
      </c>
      <c r="F35" s="30" t="s">
        <v>50</v>
      </c>
      <c r="G35" s="30" t="s">
        <v>499</v>
      </c>
      <c r="H35" s="31" t="s">
        <v>52</v>
      </c>
      <c r="I35" s="38"/>
      <c r="J35" s="39"/>
      <c r="K35" s="76">
        <v>1500000</v>
      </c>
    </row>
    <row r="36" spans="1:11" s="5" customFormat="1" x14ac:dyDescent="0.25">
      <c r="A36" s="26"/>
      <c r="B36" s="29">
        <v>4</v>
      </c>
      <c r="C36" s="30" t="s">
        <v>38</v>
      </c>
      <c r="D36" s="30" t="s">
        <v>54</v>
      </c>
      <c r="E36" s="30" t="str">
        <f t="shared" si="0"/>
        <v>0</v>
      </c>
      <c r="F36" s="30" t="s">
        <v>55</v>
      </c>
      <c r="G36" s="30" t="s">
        <v>498</v>
      </c>
      <c r="H36" s="31" t="s">
        <v>56</v>
      </c>
      <c r="I36" s="38" t="s">
        <v>57</v>
      </c>
      <c r="J36" s="39"/>
      <c r="K36" s="76">
        <v>1000000</v>
      </c>
    </row>
    <row r="37" spans="1:11" s="6" customFormat="1" ht="13" x14ac:dyDescent="0.35">
      <c r="A37" s="24"/>
      <c r="B37" s="29">
        <v>4</v>
      </c>
      <c r="C37" s="30" t="s">
        <v>38</v>
      </c>
      <c r="D37" s="40" t="s">
        <v>497</v>
      </c>
      <c r="E37" s="30" t="str">
        <f t="shared" si="0"/>
        <v>EXFO</v>
      </c>
      <c r="F37" s="40" t="s">
        <v>496</v>
      </c>
      <c r="G37" s="40" t="s">
        <v>495</v>
      </c>
      <c r="H37" s="41"/>
      <c r="I37" s="42"/>
      <c r="J37" s="43"/>
      <c r="K37" s="77">
        <v>1000000</v>
      </c>
    </row>
    <row r="38" spans="1:11" s="5" customFormat="1" x14ac:dyDescent="0.25">
      <c r="A38" s="24"/>
      <c r="B38" s="29">
        <v>4</v>
      </c>
      <c r="C38" s="30" t="s">
        <v>38</v>
      </c>
      <c r="D38" s="30" t="s">
        <v>58</v>
      </c>
      <c r="E38" s="30" t="str">
        <f t="shared" si="0"/>
        <v>Narda</v>
      </c>
      <c r="F38" s="30" t="s">
        <v>41</v>
      </c>
      <c r="G38" s="30">
        <v>3022</v>
      </c>
      <c r="H38" s="45"/>
      <c r="I38" s="31"/>
      <c r="J38" s="39"/>
      <c r="K38" s="76">
        <v>200000</v>
      </c>
    </row>
    <row r="39" spans="1:11" s="6" customFormat="1" ht="13" x14ac:dyDescent="0.25">
      <c r="A39" s="24"/>
      <c r="B39" s="29">
        <v>4</v>
      </c>
      <c r="C39" s="30" t="s">
        <v>38</v>
      </c>
      <c r="D39" s="30" t="s">
        <v>59</v>
      </c>
      <c r="E39" s="30" t="str">
        <f t="shared" si="0"/>
        <v>Tektronix</v>
      </c>
      <c r="F39" s="30" t="s">
        <v>43</v>
      </c>
      <c r="G39" s="30" t="s">
        <v>494</v>
      </c>
      <c r="H39" s="31"/>
      <c r="I39" s="38"/>
      <c r="J39" s="39"/>
      <c r="K39" s="76">
        <v>1100000</v>
      </c>
    </row>
    <row r="40" spans="1:11" s="6" customFormat="1" ht="13" x14ac:dyDescent="0.25">
      <c r="A40" s="24"/>
      <c r="B40" s="29">
        <v>4</v>
      </c>
      <c r="C40" s="30" t="s">
        <v>38</v>
      </c>
      <c r="D40" s="46" t="s">
        <v>234</v>
      </c>
      <c r="E40" s="30" t="str">
        <f t="shared" si="0"/>
        <v>Yokogawa</v>
      </c>
      <c r="F40" s="46" t="s">
        <v>78</v>
      </c>
      <c r="G40" s="46" t="s">
        <v>493</v>
      </c>
      <c r="H40" s="29"/>
      <c r="I40" s="47" t="s">
        <v>233</v>
      </c>
      <c r="J40" s="39"/>
      <c r="K40" s="78">
        <v>5000000</v>
      </c>
    </row>
    <row r="41" spans="1:11" s="6" customFormat="1" ht="13" x14ac:dyDescent="0.35">
      <c r="A41" s="24"/>
      <c r="B41" s="41">
        <v>4</v>
      </c>
      <c r="C41" s="68" t="s">
        <v>299</v>
      </c>
      <c r="D41" s="68" t="s">
        <v>492</v>
      </c>
      <c r="E41" s="30" t="str">
        <f t="shared" si="0"/>
        <v>Tektronix</v>
      </c>
      <c r="F41" s="68" t="s">
        <v>298</v>
      </c>
      <c r="G41" s="68" t="s">
        <v>491</v>
      </c>
      <c r="H41" s="69"/>
      <c r="I41" s="69" t="s">
        <v>490</v>
      </c>
      <c r="J41" s="41"/>
      <c r="K41" s="77">
        <v>1500000</v>
      </c>
    </row>
    <row r="42" spans="1:11" s="6" customFormat="1" ht="13" x14ac:dyDescent="0.25">
      <c r="A42" s="26"/>
      <c r="B42" s="29">
        <v>4</v>
      </c>
      <c r="C42" s="30" t="s">
        <v>38</v>
      </c>
      <c r="D42" s="30" t="s">
        <v>489</v>
      </c>
      <c r="E42" s="30" t="str">
        <f t="shared" si="0"/>
        <v>Kikusui</v>
      </c>
      <c r="F42" s="30" t="s">
        <v>62</v>
      </c>
      <c r="G42" s="30" t="s">
        <v>488</v>
      </c>
      <c r="H42" s="31"/>
      <c r="I42" s="38"/>
      <c r="J42" s="39"/>
      <c r="K42" s="76">
        <v>3500000</v>
      </c>
    </row>
    <row r="43" spans="1:11" s="5" customFormat="1" x14ac:dyDescent="0.35">
      <c r="A43" s="26"/>
      <c r="B43" s="29">
        <v>4</v>
      </c>
      <c r="C43" s="30" t="s">
        <v>38</v>
      </c>
      <c r="D43" s="40" t="s">
        <v>485</v>
      </c>
      <c r="E43" s="30" t="str">
        <f t="shared" si="0"/>
        <v>Fujitsu Denso</v>
      </c>
      <c r="F43" s="40" t="s">
        <v>484</v>
      </c>
      <c r="G43" s="40" t="s">
        <v>487</v>
      </c>
      <c r="H43" s="41"/>
      <c r="I43" s="42" t="s">
        <v>486</v>
      </c>
      <c r="J43" s="43"/>
      <c r="K43" s="77">
        <v>3500000</v>
      </c>
    </row>
    <row r="44" spans="1:11" s="5" customFormat="1" x14ac:dyDescent="0.35">
      <c r="A44" s="24"/>
      <c r="B44" s="29">
        <v>4</v>
      </c>
      <c r="C44" s="30" t="s">
        <v>38</v>
      </c>
      <c r="D44" s="40" t="s">
        <v>485</v>
      </c>
      <c r="E44" s="30" t="str">
        <f t="shared" si="0"/>
        <v>Fujitsu Denso</v>
      </c>
      <c r="F44" s="40" t="s">
        <v>484</v>
      </c>
      <c r="G44" s="40" t="s">
        <v>483</v>
      </c>
      <c r="H44" s="41"/>
      <c r="I44" s="42" t="s">
        <v>482</v>
      </c>
      <c r="J44" s="43"/>
      <c r="K44" s="77">
        <v>4000000</v>
      </c>
    </row>
    <row r="45" spans="1:11" s="5" customFormat="1" x14ac:dyDescent="0.25">
      <c r="A45" s="24"/>
      <c r="B45" s="29">
        <v>4</v>
      </c>
      <c r="C45" s="30" t="s">
        <v>38</v>
      </c>
      <c r="D45" s="30" t="s">
        <v>481</v>
      </c>
      <c r="E45" s="30" t="str">
        <f t="shared" si="0"/>
        <v>Kikusui</v>
      </c>
      <c r="F45" s="30" t="s">
        <v>62</v>
      </c>
      <c r="G45" s="30" t="s">
        <v>480</v>
      </c>
      <c r="H45" s="31"/>
      <c r="I45" s="38" t="s">
        <v>479</v>
      </c>
      <c r="J45" s="39"/>
      <c r="K45" s="76">
        <v>2700000</v>
      </c>
    </row>
    <row r="46" spans="1:11" s="5" customFormat="1" x14ac:dyDescent="0.25">
      <c r="A46" s="26"/>
      <c r="B46" s="29">
        <v>4</v>
      </c>
      <c r="C46" s="30" t="s">
        <v>38</v>
      </c>
      <c r="D46" s="30" t="s">
        <v>61</v>
      </c>
      <c r="E46" s="30" t="str">
        <f t="shared" si="0"/>
        <v>Kikusui</v>
      </c>
      <c r="F46" s="30" t="s">
        <v>62</v>
      </c>
      <c r="G46" s="30" t="s">
        <v>478</v>
      </c>
      <c r="H46" s="31"/>
      <c r="I46" s="38" t="s">
        <v>477</v>
      </c>
      <c r="J46" s="39"/>
      <c r="K46" s="76">
        <v>600000</v>
      </c>
    </row>
    <row r="47" spans="1:11" s="5" customFormat="1" x14ac:dyDescent="0.25">
      <c r="A47" s="24"/>
      <c r="B47" s="29">
        <v>4</v>
      </c>
      <c r="C47" s="30" t="s">
        <v>38</v>
      </c>
      <c r="D47" s="30" t="s">
        <v>61</v>
      </c>
      <c r="E47" s="30" t="str">
        <f t="shared" si="0"/>
        <v>Kikusui</v>
      </c>
      <c r="F47" s="30" t="s">
        <v>62</v>
      </c>
      <c r="G47" s="30" t="s">
        <v>476</v>
      </c>
      <c r="H47" s="31"/>
      <c r="I47" s="38" t="s">
        <v>475</v>
      </c>
      <c r="J47" s="39"/>
      <c r="K47" s="76">
        <v>700000</v>
      </c>
    </row>
    <row r="48" spans="1:11" s="5" customFormat="1" x14ac:dyDescent="0.25">
      <c r="A48" s="24"/>
      <c r="B48" s="29">
        <v>4</v>
      </c>
      <c r="C48" s="30" t="s">
        <v>38</v>
      </c>
      <c r="D48" s="30" t="s">
        <v>61</v>
      </c>
      <c r="E48" s="30" t="str">
        <f t="shared" si="0"/>
        <v>Kikusui</v>
      </c>
      <c r="F48" s="30" t="s">
        <v>62</v>
      </c>
      <c r="G48" s="30" t="s">
        <v>474</v>
      </c>
      <c r="H48" s="31"/>
      <c r="I48" s="38" t="s">
        <v>63</v>
      </c>
      <c r="J48" s="39"/>
      <c r="K48" s="76">
        <v>1600000</v>
      </c>
    </row>
    <row r="49" spans="1:11" s="6" customFormat="1" ht="13" x14ac:dyDescent="0.25">
      <c r="A49" s="24"/>
      <c r="B49" s="29">
        <v>4</v>
      </c>
      <c r="C49" s="30" t="s">
        <v>38</v>
      </c>
      <c r="D49" s="30" t="s">
        <v>61</v>
      </c>
      <c r="E49" s="30" t="str">
        <f t="shared" si="0"/>
        <v>Texio</v>
      </c>
      <c r="F49" s="30" t="s">
        <v>473</v>
      </c>
      <c r="G49" s="30" t="s">
        <v>472</v>
      </c>
      <c r="H49" s="31"/>
      <c r="I49" s="38" t="s">
        <v>471</v>
      </c>
      <c r="J49" s="39"/>
      <c r="K49" s="76">
        <v>800000</v>
      </c>
    </row>
    <row r="50" spans="1:11" s="5" customFormat="1" x14ac:dyDescent="0.25">
      <c r="A50" s="24"/>
      <c r="B50" s="29">
        <v>4</v>
      </c>
      <c r="C50" s="30" t="s">
        <v>38</v>
      </c>
      <c r="D50" s="30" t="s">
        <v>64</v>
      </c>
      <c r="E50" s="30" t="str">
        <f t="shared" si="0"/>
        <v>NoiseKen</v>
      </c>
      <c r="F50" s="30" t="s">
        <v>65</v>
      </c>
      <c r="G50" s="48" t="s">
        <v>470</v>
      </c>
      <c r="H50" s="49"/>
      <c r="I50" s="47"/>
      <c r="J50" s="34"/>
      <c r="K50" s="76">
        <v>5500000</v>
      </c>
    </row>
    <row r="51" spans="1:11" s="6" customFormat="1" ht="13" x14ac:dyDescent="0.25">
      <c r="A51" s="26"/>
      <c r="B51" s="29">
        <v>4</v>
      </c>
      <c r="C51" s="30" t="s">
        <v>38</v>
      </c>
      <c r="D51" s="30" t="s">
        <v>66</v>
      </c>
      <c r="E51" s="30" t="str">
        <f t="shared" si="0"/>
        <v>0</v>
      </c>
      <c r="F51" s="30" t="s">
        <v>279</v>
      </c>
      <c r="G51" s="30" t="s">
        <v>469</v>
      </c>
      <c r="H51" s="31" t="s">
        <v>68</v>
      </c>
      <c r="I51" s="38" t="s">
        <v>69</v>
      </c>
      <c r="J51" s="39"/>
      <c r="K51" s="76">
        <v>1000000</v>
      </c>
    </row>
    <row r="52" spans="1:11" s="6" customFormat="1" ht="13" x14ac:dyDescent="0.25">
      <c r="A52" s="24"/>
      <c r="B52" s="29">
        <v>4</v>
      </c>
      <c r="C52" s="30" t="s">
        <v>38</v>
      </c>
      <c r="D52" s="30" t="s">
        <v>66</v>
      </c>
      <c r="E52" s="30" t="str">
        <f t="shared" si="0"/>
        <v>0</v>
      </c>
      <c r="F52" s="30" t="s">
        <v>292</v>
      </c>
      <c r="G52" s="30" t="s">
        <v>2</v>
      </c>
      <c r="H52" s="31"/>
      <c r="I52" s="38" t="s">
        <v>67</v>
      </c>
      <c r="J52" s="39"/>
      <c r="K52" s="76">
        <v>500000</v>
      </c>
    </row>
    <row r="53" spans="1:11" s="6" customFormat="1" ht="13" x14ac:dyDescent="0.25">
      <c r="A53" s="24"/>
      <c r="B53" s="29">
        <v>4</v>
      </c>
      <c r="C53" s="30" t="s">
        <v>38</v>
      </c>
      <c r="D53" s="30" t="s">
        <v>66</v>
      </c>
      <c r="E53" s="30" t="str">
        <f t="shared" si="0"/>
        <v>Agilent(HP)</v>
      </c>
      <c r="F53" s="30" t="s">
        <v>31</v>
      </c>
      <c r="G53" s="30" t="s">
        <v>70</v>
      </c>
      <c r="H53" s="31"/>
      <c r="I53" s="38" t="s">
        <v>71</v>
      </c>
      <c r="J53" s="39"/>
      <c r="K53" s="76">
        <v>400000</v>
      </c>
    </row>
    <row r="54" spans="1:11" s="5" customFormat="1" x14ac:dyDescent="0.25">
      <c r="A54" s="24"/>
      <c r="B54" s="29">
        <v>4</v>
      </c>
      <c r="C54" s="30" t="s">
        <v>38</v>
      </c>
      <c r="D54" s="30" t="s">
        <v>72</v>
      </c>
      <c r="E54" s="30" t="str">
        <f t="shared" si="0"/>
        <v>0</v>
      </c>
      <c r="F54" s="30" t="s">
        <v>279</v>
      </c>
      <c r="G54" s="30" t="s">
        <v>73</v>
      </c>
      <c r="H54" s="31"/>
      <c r="I54" s="38" t="s">
        <v>466</v>
      </c>
      <c r="J54" s="39"/>
      <c r="K54" s="76">
        <v>1200000</v>
      </c>
    </row>
    <row r="55" spans="1:11" s="6" customFormat="1" ht="13" x14ac:dyDescent="0.25">
      <c r="A55" s="26"/>
      <c r="B55" s="29">
        <v>4</v>
      </c>
      <c r="C55" s="30" t="s">
        <v>38</v>
      </c>
      <c r="D55" s="30" t="s">
        <v>72</v>
      </c>
      <c r="E55" s="30" t="str">
        <f t="shared" si="0"/>
        <v>0</v>
      </c>
      <c r="F55" s="30" t="s">
        <v>279</v>
      </c>
      <c r="G55" s="30" t="s">
        <v>74</v>
      </c>
      <c r="H55" s="31"/>
      <c r="I55" s="38" t="s">
        <v>75</v>
      </c>
      <c r="J55" s="39"/>
      <c r="K55" s="76">
        <v>2000000</v>
      </c>
    </row>
    <row r="56" spans="1:11" s="5" customFormat="1" x14ac:dyDescent="0.25">
      <c r="A56" s="24"/>
      <c r="B56" s="29">
        <v>4</v>
      </c>
      <c r="C56" s="30" t="s">
        <v>38</v>
      </c>
      <c r="D56" s="30" t="s">
        <v>72</v>
      </c>
      <c r="E56" s="30" t="str">
        <f t="shared" si="0"/>
        <v>0</v>
      </c>
      <c r="F56" s="30" t="s">
        <v>292</v>
      </c>
      <c r="G56" s="30" t="s">
        <v>468</v>
      </c>
      <c r="H56" s="31"/>
      <c r="I56" s="38" t="s">
        <v>467</v>
      </c>
      <c r="J56" s="39"/>
      <c r="K56" s="76">
        <v>500000</v>
      </c>
    </row>
    <row r="57" spans="1:11" x14ac:dyDescent="0.25">
      <c r="A57" s="24"/>
      <c r="B57" s="36">
        <v>4</v>
      </c>
      <c r="C57" s="30" t="s">
        <v>38</v>
      </c>
      <c r="D57" s="35" t="s">
        <v>465</v>
      </c>
      <c r="E57" s="30" t="str">
        <f t="shared" si="0"/>
        <v>0</v>
      </c>
      <c r="F57" s="35" t="s">
        <v>279</v>
      </c>
      <c r="G57" s="35" t="s">
        <v>464</v>
      </c>
      <c r="H57" s="36"/>
      <c r="I57" s="37"/>
      <c r="J57" s="36"/>
      <c r="K57" s="79">
        <v>350000</v>
      </c>
    </row>
    <row r="58" spans="1:11" x14ac:dyDescent="0.25">
      <c r="A58" s="24"/>
      <c r="B58" s="29">
        <v>4</v>
      </c>
      <c r="C58" s="46" t="s">
        <v>38</v>
      </c>
      <c r="D58" s="46" t="s">
        <v>231</v>
      </c>
      <c r="E58" s="30" t="str">
        <f t="shared" si="0"/>
        <v>Spirent</v>
      </c>
      <c r="F58" s="46" t="s">
        <v>200</v>
      </c>
      <c r="G58" s="46" t="s">
        <v>463</v>
      </c>
      <c r="H58" s="50" t="s">
        <v>232</v>
      </c>
      <c r="I58" s="47"/>
      <c r="J58" s="51"/>
      <c r="K58" s="76">
        <v>10000000</v>
      </c>
    </row>
    <row r="59" spans="1:11" s="28" customFormat="1" ht="17" x14ac:dyDescent="0.25">
      <c r="A59" s="24"/>
      <c r="B59" s="29">
        <v>4</v>
      </c>
      <c r="C59" s="46" t="s">
        <v>38</v>
      </c>
      <c r="D59" s="46" t="s">
        <v>231</v>
      </c>
      <c r="E59" s="30" t="str">
        <f t="shared" si="0"/>
        <v>Spirent</v>
      </c>
      <c r="F59" s="46" t="s">
        <v>200</v>
      </c>
      <c r="G59" s="46" t="s">
        <v>230</v>
      </c>
      <c r="H59" s="50" t="s">
        <v>229</v>
      </c>
      <c r="I59" s="47"/>
      <c r="J59" s="51"/>
      <c r="K59" s="76">
        <v>5000000</v>
      </c>
    </row>
    <row r="60" spans="1:11" s="27" customFormat="1" ht="17" x14ac:dyDescent="0.35">
      <c r="A60" s="24"/>
      <c r="B60" s="41">
        <v>4</v>
      </c>
      <c r="C60" s="68" t="s">
        <v>299</v>
      </c>
      <c r="D60" s="68" t="s">
        <v>457</v>
      </c>
      <c r="E60" s="30" t="str">
        <f t="shared" si="0"/>
        <v>Tektronix</v>
      </c>
      <c r="F60" s="68" t="s">
        <v>43</v>
      </c>
      <c r="G60" s="68" t="s">
        <v>462</v>
      </c>
      <c r="H60" s="69"/>
      <c r="I60" s="69" t="s">
        <v>460</v>
      </c>
      <c r="J60" s="41"/>
      <c r="K60" s="77">
        <v>300000</v>
      </c>
    </row>
    <row r="61" spans="1:11" s="27" customFormat="1" ht="17" x14ac:dyDescent="0.35">
      <c r="A61" s="24"/>
      <c r="B61" s="41">
        <v>4</v>
      </c>
      <c r="C61" s="68" t="s">
        <v>299</v>
      </c>
      <c r="D61" s="68" t="s">
        <v>457</v>
      </c>
      <c r="E61" s="30" t="str">
        <f t="shared" si="0"/>
        <v>Tektronix</v>
      </c>
      <c r="F61" s="68" t="s">
        <v>298</v>
      </c>
      <c r="G61" s="68" t="s">
        <v>461</v>
      </c>
      <c r="H61" s="69"/>
      <c r="I61" s="69" t="s">
        <v>460</v>
      </c>
      <c r="J61" s="41"/>
      <c r="K61" s="77">
        <v>400000</v>
      </c>
    </row>
    <row r="62" spans="1:11" s="27" customFormat="1" ht="17" x14ac:dyDescent="0.35">
      <c r="A62" s="26"/>
      <c r="B62" s="41">
        <v>4</v>
      </c>
      <c r="C62" s="68" t="s">
        <v>299</v>
      </c>
      <c r="D62" s="68" t="s">
        <v>457</v>
      </c>
      <c r="E62" s="30" t="str">
        <f t="shared" si="0"/>
        <v>Tektronix</v>
      </c>
      <c r="F62" s="68" t="s">
        <v>298</v>
      </c>
      <c r="G62" s="68" t="s">
        <v>459</v>
      </c>
      <c r="H62" s="69"/>
      <c r="I62" s="69" t="s">
        <v>458</v>
      </c>
      <c r="J62" s="41"/>
      <c r="K62" s="77">
        <v>700000</v>
      </c>
    </row>
    <row r="63" spans="1:11" s="7" customFormat="1" ht="14" x14ac:dyDescent="0.25">
      <c r="A63" s="26"/>
      <c r="B63" s="29">
        <v>4</v>
      </c>
      <c r="C63" s="30" t="s">
        <v>38</v>
      </c>
      <c r="D63" s="30" t="s">
        <v>25</v>
      </c>
      <c r="E63" s="30" t="str">
        <f t="shared" si="0"/>
        <v>METREL</v>
      </c>
      <c r="F63" s="30" t="s">
        <v>456</v>
      </c>
      <c r="G63" s="30" t="s">
        <v>455</v>
      </c>
      <c r="H63" s="31"/>
      <c r="I63" s="32"/>
      <c r="J63" s="39"/>
      <c r="K63" s="76">
        <v>500000</v>
      </c>
    </row>
    <row r="64" spans="1:11" s="7" customFormat="1" ht="14" x14ac:dyDescent="0.25">
      <c r="A64" s="26"/>
      <c r="B64" s="29">
        <v>4</v>
      </c>
      <c r="C64" s="30" t="s">
        <v>38</v>
      </c>
      <c r="D64" s="30" t="s">
        <v>79</v>
      </c>
      <c r="E64" s="30" t="str">
        <f t="shared" si="0"/>
        <v>NF</v>
      </c>
      <c r="F64" s="30" t="s">
        <v>80</v>
      </c>
      <c r="G64" s="30" t="s">
        <v>454</v>
      </c>
      <c r="H64" s="31"/>
      <c r="I64" s="38"/>
      <c r="J64" s="39"/>
      <c r="K64" s="76">
        <v>1000000</v>
      </c>
    </row>
    <row r="65" spans="1:11" s="27" customFormat="1" ht="17" x14ac:dyDescent="0.25">
      <c r="A65" s="24"/>
      <c r="B65" s="29">
        <v>4</v>
      </c>
      <c r="C65" s="30" t="s">
        <v>38</v>
      </c>
      <c r="D65" s="30" t="s">
        <v>82</v>
      </c>
      <c r="E65" s="30" t="str">
        <f t="shared" si="0"/>
        <v>0</v>
      </c>
      <c r="F65" s="46" t="s">
        <v>24</v>
      </c>
      <c r="G65" s="48" t="s">
        <v>452</v>
      </c>
      <c r="H65" s="52" t="s">
        <v>451</v>
      </c>
      <c r="I65" s="47" t="s">
        <v>227</v>
      </c>
      <c r="J65" s="34"/>
      <c r="K65" s="76">
        <v>15000000</v>
      </c>
    </row>
    <row r="66" spans="1:11" s="7" customFormat="1" ht="14" x14ac:dyDescent="0.25">
      <c r="A66" s="24"/>
      <c r="B66" s="36">
        <v>4</v>
      </c>
      <c r="C66" s="35" t="s">
        <v>38</v>
      </c>
      <c r="D66" s="35" t="s">
        <v>449</v>
      </c>
      <c r="E66" s="30" t="str">
        <f t="shared" si="0"/>
        <v>0</v>
      </c>
      <c r="F66" s="35" t="s">
        <v>279</v>
      </c>
      <c r="G66" s="35" t="s">
        <v>450</v>
      </c>
      <c r="H66" s="36"/>
      <c r="I66" s="37" t="s">
        <v>447</v>
      </c>
      <c r="J66" s="53"/>
      <c r="K66" s="79">
        <v>200000</v>
      </c>
    </row>
    <row r="67" spans="1:11" s="27" customFormat="1" ht="17" x14ac:dyDescent="0.25">
      <c r="A67" s="24"/>
      <c r="B67" s="36">
        <v>4</v>
      </c>
      <c r="C67" s="35" t="s">
        <v>38</v>
      </c>
      <c r="D67" s="35" t="s">
        <v>449</v>
      </c>
      <c r="E67" s="30" t="str">
        <f t="shared" si="0"/>
        <v>0</v>
      </c>
      <c r="F67" s="35" t="s">
        <v>279</v>
      </c>
      <c r="G67" s="35" t="s">
        <v>448</v>
      </c>
      <c r="H67" s="36"/>
      <c r="I67" s="37" t="s">
        <v>447</v>
      </c>
      <c r="J67" s="53"/>
      <c r="K67" s="79">
        <v>250000</v>
      </c>
    </row>
    <row r="68" spans="1:11" s="27" customFormat="1" ht="17" x14ac:dyDescent="0.25">
      <c r="A68" s="24"/>
      <c r="B68" s="29">
        <v>4</v>
      </c>
      <c r="C68" s="30" t="s">
        <v>38</v>
      </c>
      <c r="D68" s="30" t="s">
        <v>82</v>
      </c>
      <c r="E68" s="30" t="str">
        <f t="shared" si="0"/>
        <v>0</v>
      </c>
      <c r="F68" s="30" t="s">
        <v>292</v>
      </c>
      <c r="G68" s="30" t="s">
        <v>453</v>
      </c>
      <c r="H68" s="31"/>
      <c r="I68" s="38" t="s">
        <v>228</v>
      </c>
      <c r="J68" s="39"/>
      <c r="K68" s="76">
        <v>4000000</v>
      </c>
    </row>
    <row r="69" spans="1:11" s="27" customFormat="1" ht="17" x14ac:dyDescent="0.25">
      <c r="A69" s="26"/>
      <c r="B69" s="29">
        <v>4</v>
      </c>
      <c r="C69" s="30" t="s">
        <v>38</v>
      </c>
      <c r="D69" s="30" t="s">
        <v>82</v>
      </c>
      <c r="E69" s="30" t="str">
        <f t="shared" si="0"/>
        <v>Fluke</v>
      </c>
      <c r="F69" s="30" t="s">
        <v>60</v>
      </c>
      <c r="G69" s="30" t="s">
        <v>444</v>
      </c>
      <c r="H69" s="31" t="s">
        <v>446</v>
      </c>
      <c r="I69" s="38" t="s">
        <v>445</v>
      </c>
      <c r="J69" s="39"/>
      <c r="K69" s="76">
        <v>1000000</v>
      </c>
    </row>
    <row r="70" spans="1:11" s="27" customFormat="1" ht="17" x14ac:dyDescent="0.25">
      <c r="A70" s="26"/>
      <c r="B70" s="29">
        <v>4</v>
      </c>
      <c r="C70" s="30" t="s">
        <v>38</v>
      </c>
      <c r="D70" s="30" t="s">
        <v>82</v>
      </c>
      <c r="E70" s="30" t="str">
        <f t="shared" ref="E70:E133" si="1">IF(F70="Keysight","0",IF(F70="Agilent","0",IF(F70="HP","0",IF(F70="Agilent/HP","0",F70))))</f>
        <v>Fluke</v>
      </c>
      <c r="F70" s="30" t="s">
        <v>60</v>
      </c>
      <c r="G70" s="30" t="s">
        <v>444</v>
      </c>
      <c r="H70" s="31" t="s">
        <v>83</v>
      </c>
      <c r="I70" s="38" t="s">
        <v>84</v>
      </c>
      <c r="J70" s="39"/>
      <c r="K70" s="76">
        <v>1000000</v>
      </c>
    </row>
    <row r="71" spans="1:11" s="27" customFormat="1" ht="17" x14ac:dyDescent="0.25">
      <c r="A71" s="24"/>
      <c r="B71" s="29">
        <v>4</v>
      </c>
      <c r="C71" s="30" t="s">
        <v>38</v>
      </c>
      <c r="D71" s="30" t="s">
        <v>82</v>
      </c>
      <c r="E71" s="30" t="str">
        <f t="shared" si="1"/>
        <v>Hioki</v>
      </c>
      <c r="F71" s="30" t="s">
        <v>29</v>
      </c>
      <c r="G71" s="30" t="s">
        <v>443</v>
      </c>
      <c r="H71" s="31"/>
      <c r="I71" s="38" t="s">
        <v>84</v>
      </c>
      <c r="J71" s="39"/>
      <c r="K71" s="76">
        <v>1200000</v>
      </c>
    </row>
    <row r="72" spans="1:11" s="27" customFormat="1" ht="17" x14ac:dyDescent="0.25">
      <c r="A72" s="26"/>
      <c r="B72" s="29">
        <v>4</v>
      </c>
      <c r="C72" s="30" t="s">
        <v>38</v>
      </c>
      <c r="D72" s="30" t="s">
        <v>82</v>
      </c>
      <c r="E72" s="30" t="str">
        <f t="shared" si="1"/>
        <v>Hioki</v>
      </c>
      <c r="F72" s="30" t="s">
        <v>29</v>
      </c>
      <c r="G72" s="30" t="s">
        <v>442</v>
      </c>
      <c r="H72" s="31"/>
      <c r="I72" s="38" t="s">
        <v>85</v>
      </c>
      <c r="J72" s="39"/>
      <c r="K72" s="76">
        <v>2500000</v>
      </c>
    </row>
    <row r="73" spans="1:11" s="27" customFormat="1" ht="17" x14ac:dyDescent="0.25">
      <c r="A73" s="24"/>
      <c r="B73" s="29">
        <v>4</v>
      </c>
      <c r="C73" s="30" t="s">
        <v>38</v>
      </c>
      <c r="D73" s="30" t="s">
        <v>86</v>
      </c>
      <c r="E73" s="30" t="str">
        <f t="shared" si="1"/>
        <v>Hioki</v>
      </c>
      <c r="F73" s="30" t="s">
        <v>29</v>
      </c>
      <c r="G73" s="30">
        <v>3283</v>
      </c>
      <c r="H73" s="31"/>
      <c r="I73" s="38"/>
      <c r="J73" s="39"/>
      <c r="K73" s="76">
        <v>300000</v>
      </c>
    </row>
    <row r="74" spans="1:11" s="27" customFormat="1" ht="17" x14ac:dyDescent="0.25">
      <c r="A74" s="26"/>
      <c r="B74" s="29">
        <v>4</v>
      </c>
      <c r="C74" s="30" t="s">
        <v>38</v>
      </c>
      <c r="D74" s="30" t="s">
        <v>86</v>
      </c>
      <c r="E74" s="30" t="str">
        <f t="shared" si="1"/>
        <v>Kyoritsu</v>
      </c>
      <c r="F74" s="30" t="s">
        <v>87</v>
      </c>
      <c r="G74" s="30">
        <v>2433</v>
      </c>
      <c r="H74" s="31"/>
      <c r="I74" s="38"/>
      <c r="J74" s="39"/>
      <c r="K74" s="76">
        <v>200000</v>
      </c>
    </row>
    <row r="75" spans="1:11" s="27" customFormat="1" ht="17" x14ac:dyDescent="0.25">
      <c r="A75" s="24"/>
      <c r="B75" s="29">
        <v>4</v>
      </c>
      <c r="C75" s="30" t="s">
        <v>38</v>
      </c>
      <c r="D75" s="54" t="s">
        <v>226</v>
      </c>
      <c r="E75" s="30" t="str">
        <f t="shared" si="1"/>
        <v>0</v>
      </c>
      <c r="F75" s="46" t="s">
        <v>24</v>
      </c>
      <c r="G75" s="48" t="s">
        <v>441</v>
      </c>
      <c r="H75" s="52"/>
      <c r="I75" s="47"/>
      <c r="J75" s="34"/>
      <c r="K75" s="76">
        <v>2000000</v>
      </c>
    </row>
    <row r="76" spans="1:11" s="7" customFormat="1" ht="14" x14ac:dyDescent="0.25">
      <c r="A76" s="24"/>
      <c r="B76" s="29">
        <v>4</v>
      </c>
      <c r="C76" s="30" t="s">
        <v>38</v>
      </c>
      <c r="D76" s="30" t="s">
        <v>181</v>
      </c>
      <c r="E76" s="30" t="str">
        <f t="shared" si="1"/>
        <v>0</v>
      </c>
      <c r="F76" s="30" t="s">
        <v>24</v>
      </c>
      <c r="G76" s="30" t="s">
        <v>440</v>
      </c>
      <c r="H76" s="31" t="s">
        <v>182</v>
      </c>
      <c r="I76" s="32"/>
      <c r="J76" s="39"/>
      <c r="K76" s="76">
        <v>1500000</v>
      </c>
    </row>
    <row r="77" spans="1:11" s="7" customFormat="1" ht="14" x14ac:dyDescent="0.25">
      <c r="A77" s="26"/>
      <c r="B77" s="29">
        <v>4</v>
      </c>
      <c r="C77" s="30" t="s">
        <v>38</v>
      </c>
      <c r="D77" s="46" t="s">
        <v>181</v>
      </c>
      <c r="E77" s="30" t="str">
        <f t="shared" si="1"/>
        <v>Aeroflex</v>
      </c>
      <c r="F77" s="46" t="s">
        <v>439</v>
      </c>
      <c r="G77" s="55">
        <v>7100</v>
      </c>
      <c r="H77" s="31"/>
      <c r="I77" s="32"/>
      <c r="J77" s="39"/>
      <c r="K77" s="80">
        <v>3000000</v>
      </c>
    </row>
    <row r="78" spans="1:11" s="7" customFormat="1" ht="14" x14ac:dyDescent="0.25">
      <c r="A78" s="26"/>
      <c r="B78" s="29">
        <v>4</v>
      </c>
      <c r="C78" s="30" t="s">
        <v>38</v>
      </c>
      <c r="D78" s="30" t="s">
        <v>88</v>
      </c>
      <c r="E78" s="30" t="str">
        <f t="shared" si="1"/>
        <v>Yokogawa</v>
      </c>
      <c r="F78" s="30" t="s">
        <v>78</v>
      </c>
      <c r="G78" s="30" t="s">
        <v>438</v>
      </c>
      <c r="H78" s="31"/>
      <c r="I78" s="38" t="s">
        <v>89</v>
      </c>
      <c r="J78" s="39"/>
      <c r="K78" s="76">
        <v>300000</v>
      </c>
    </row>
    <row r="79" spans="1:11" s="27" customFormat="1" ht="17" x14ac:dyDescent="0.25">
      <c r="A79" s="24"/>
      <c r="B79" s="36">
        <v>4</v>
      </c>
      <c r="C79" s="30" t="s">
        <v>38</v>
      </c>
      <c r="D79" s="35" t="s">
        <v>437</v>
      </c>
      <c r="E79" s="30" t="str">
        <f t="shared" si="1"/>
        <v>Yokogawa</v>
      </c>
      <c r="F79" s="35" t="s">
        <v>436</v>
      </c>
      <c r="G79" s="35" t="s">
        <v>435</v>
      </c>
      <c r="H79" s="36" t="s">
        <v>434</v>
      </c>
      <c r="I79" s="37" t="s">
        <v>433</v>
      </c>
      <c r="J79" s="36"/>
      <c r="K79" s="79">
        <v>1500000</v>
      </c>
    </row>
    <row r="80" spans="1:11" s="27" customFormat="1" ht="17" x14ac:dyDescent="0.25">
      <c r="A80" s="26"/>
      <c r="B80" s="29">
        <v>4</v>
      </c>
      <c r="C80" s="30" t="s">
        <v>38</v>
      </c>
      <c r="D80" s="46" t="s">
        <v>88</v>
      </c>
      <c r="E80" s="30" t="str">
        <f t="shared" si="1"/>
        <v>Yokogawa</v>
      </c>
      <c r="F80" s="46" t="s">
        <v>78</v>
      </c>
      <c r="G80" s="46" t="s">
        <v>432</v>
      </c>
      <c r="H80" s="31"/>
      <c r="I80" s="47" t="s">
        <v>225</v>
      </c>
      <c r="J80" s="39"/>
      <c r="K80" s="78">
        <v>2000000</v>
      </c>
    </row>
    <row r="81" spans="1:11" s="27" customFormat="1" ht="17" x14ac:dyDescent="0.25">
      <c r="A81" s="26"/>
      <c r="B81" s="29">
        <v>4</v>
      </c>
      <c r="C81" s="30" t="s">
        <v>38</v>
      </c>
      <c r="D81" s="30" t="s">
        <v>90</v>
      </c>
      <c r="E81" s="30" t="str">
        <f t="shared" si="1"/>
        <v>0</v>
      </c>
      <c r="F81" s="46" t="s">
        <v>24</v>
      </c>
      <c r="G81" s="48" t="s">
        <v>431</v>
      </c>
      <c r="H81" s="52"/>
      <c r="I81" s="47"/>
      <c r="J81" s="34"/>
      <c r="K81" s="76">
        <v>1000000</v>
      </c>
    </row>
    <row r="82" spans="1:11" s="7" customFormat="1" ht="14" x14ac:dyDescent="0.25">
      <c r="A82" s="24"/>
      <c r="B82" s="29">
        <v>4</v>
      </c>
      <c r="C82" s="30" t="s">
        <v>38</v>
      </c>
      <c r="D82" s="30" t="s">
        <v>90</v>
      </c>
      <c r="E82" s="30" t="str">
        <f t="shared" si="1"/>
        <v>R&amp;S</v>
      </c>
      <c r="F82" s="30" t="s">
        <v>16</v>
      </c>
      <c r="G82" s="30" t="s">
        <v>536</v>
      </c>
      <c r="H82" s="70"/>
      <c r="I82" s="38" t="s">
        <v>92</v>
      </c>
      <c r="J82" s="39"/>
      <c r="K82" s="76">
        <v>1200000</v>
      </c>
    </row>
    <row r="83" spans="1:11" s="27" customFormat="1" ht="17" x14ac:dyDescent="0.25">
      <c r="A83" s="24"/>
      <c r="B83" s="29">
        <v>4</v>
      </c>
      <c r="C83" s="30" t="s">
        <v>38</v>
      </c>
      <c r="D83" s="30" t="s">
        <v>90</v>
      </c>
      <c r="E83" s="30" t="str">
        <f t="shared" si="1"/>
        <v>R&amp;S</v>
      </c>
      <c r="F83" s="30" t="s">
        <v>16</v>
      </c>
      <c r="G83" s="30" t="s">
        <v>93</v>
      </c>
      <c r="H83" s="31"/>
      <c r="I83" s="38" t="s">
        <v>92</v>
      </c>
      <c r="J83" s="39"/>
      <c r="K83" s="76">
        <v>2000000</v>
      </c>
    </row>
    <row r="84" spans="1:11" s="27" customFormat="1" ht="17" x14ac:dyDescent="0.25">
      <c r="A84" s="24"/>
      <c r="B84" s="29">
        <v>4</v>
      </c>
      <c r="C84" s="30" t="s">
        <v>38</v>
      </c>
      <c r="D84" s="30" t="s">
        <v>90</v>
      </c>
      <c r="E84" s="30" t="str">
        <f t="shared" si="1"/>
        <v>R&amp;S</v>
      </c>
      <c r="F84" s="30" t="s">
        <v>16</v>
      </c>
      <c r="G84" s="30" t="s">
        <v>430</v>
      </c>
      <c r="H84" s="45"/>
      <c r="I84" s="38" t="s">
        <v>94</v>
      </c>
      <c r="J84" s="39"/>
      <c r="K84" s="76">
        <v>12000000</v>
      </c>
    </row>
    <row r="85" spans="1:11" s="7" customFormat="1" ht="14" x14ac:dyDescent="0.25">
      <c r="A85" s="24"/>
      <c r="B85" s="29">
        <v>4</v>
      </c>
      <c r="C85" s="30" t="s">
        <v>38</v>
      </c>
      <c r="D85" s="30" t="s">
        <v>30</v>
      </c>
      <c r="E85" s="30" t="str">
        <f t="shared" si="1"/>
        <v>EZ</v>
      </c>
      <c r="F85" s="30" t="s">
        <v>95</v>
      </c>
      <c r="G85" s="30" t="s">
        <v>429</v>
      </c>
      <c r="H85" s="31"/>
      <c r="I85" s="38" t="s">
        <v>96</v>
      </c>
      <c r="J85" s="39"/>
      <c r="K85" s="76">
        <v>100000</v>
      </c>
    </row>
    <row r="86" spans="1:11" s="27" customFormat="1" ht="17" x14ac:dyDescent="0.25">
      <c r="A86" s="24"/>
      <c r="B86" s="29">
        <v>4</v>
      </c>
      <c r="C86" s="30" t="s">
        <v>38</v>
      </c>
      <c r="D86" s="30" t="s">
        <v>30</v>
      </c>
      <c r="E86" s="30" t="str">
        <f t="shared" si="1"/>
        <v>Fluke</v>
      </c>
      <c r="F86" s="30" t="s">
        <v>297</v>
      </c>
      <c r="G86" s="30">
        <v>45</v>
      </c>
      <c r="H86" s="31"/>
      <c r="I86" s="32"/>
      <c r="J86" s="39"/>
      <c r="K86" s="76">
        <v>400000</v>
      </c>
    </row>
    <row r="87" spans="1:11" s="27" customFormat="1" ht="17" x14ac:dyDescent="0.25">
      <c r="A87" s="24"/>
      <c r="B87" s="29">
        <v>4</v>
      </c>
      <c r="C87" s="30" t="s">
        <v>38</v>
      </c>
      <c r="D87" s="30" t="s">
        <v>30</v>
      </c>
      <c r="E87" s="30" t="str">
        <f t="shared" si="1"/>
        <v>Fluke</v>
      </c>
      <c r="F87" s="30" t="s">
        <v>60</v>
      </c>
      <c r="G87" s="30">
        <v>187</v>
      </c>
      <c r="H87" s="31"/>
      <c r="I87" s="38"/>
      <c r="J87" s="39"/>
      <c r="K87" s="76">
        <v>250000</v>
      </c>
    </row>
    <row r="88" spans="1:11" s="27" customFormat="1" ht="17" x14ac:dyDescent="0.25">
      <c r="A88" s="24"/>
      <c r="B88" s="29">
        <v>4</v>
      </c>
      <c r="C88" s="30" t="s">
        <v>38</v>
      </c>
      <c r="D88" s="30" t="s">
        <v>30</v>
      </c>
      <c r="E88" s="30" t="str">
        <f t="shared" si="1"/>
        <v>Fluke</v>
      </c>
      <c r="F88" s="30" t="s">
        <v>60</v>
      </c>
      <c r="G88" s="30">
        <v>189</v>
      </c>
      <c r="H88" s="31"/>
      <c r="I88" s="38"/>
      <c r="J88" s="39"/>
      <c r="K88" s="76">
        <v>300000</v>
      </c>
    </row>
    <row r="89" spans="1:11" s="27" customFormat="1" ht="17" x14ac:dyDescent="0.25">
      <c r="A89" s="24"/>
      <c r="B89" s="29">
        <v>4</v>
      </c>
      <c r="C89" s="30" t="s">
        <v>38</v>
      </c>
      <c r="D89" s="30" t="s">
        <v>30</v>
      </c>
      <c r="E89" s="30" t="str">
        <f t="shared" si="1"/>
        <v>Fluke</v>
      </c>
      <c r="F89" s="30" t="s">
        <v>60</v>
      </c>
      <c r="G89" s="30" t="s">
        <v>428</v>
      </c>
      <c r="H89" s="31"/>
      <c r="I89" s="38"/>
      <c r="J89" s="39"/>
      <c r="K89" s="76">
        <v>250000</v>
      </c>
    </row>
    <row r="90" spans="1:11" s="27" customFormat="1" ht="17" x14ac:dyDescent="0.25">
      <c r="A90" s="24"/>
      <c r="B90" s="29">
        <v>4</v>
      </c>
      <c r="C90" s="30" t="s">
        <v>38</v>
      </c>
      <c r="D90" s="30" t="s">
        <v>30</v>
      </c>
      <c r="E90" s="30" t="str">
        <f t="shared" si="1"/>
        <v>Fluke</v>
      </c>
      <c r="F90" s="30" t="s">
        <v>60</v>
      </c>
      <c r="G90" s="30" t="s">
        <v>427</v>
      </c>
      <c r="H90" s="31"/>
      <c r="I90" s="38"/>
      <c r="J90" s="39"/>
      <c r="K90" s="76">
        <v>600000</v>
      </c>
    </row>
    <row r="91" spans="1:11" s="7" customFormat="1" ht="26" x14ac:dyDescent="0.25">
      <c r="A91" s="24"/>
      <c r="B91" s="29">
        <v>4</v>
      </c>
      <c r="C91" s="30" t="s">
        <v>38</v>
      </c>
      <c r="D91" s="30" t="s">
        <v>19</v>
      </c>
      <c r="E91" s="30" t="str">
        <f t="shared" si="1"/>
        <v>0</v>
      </c>
      <c r="F91" s="30" t="s">
        <v>279</v>
      </c>
      <c r="G91" s="30" t="s">
        <v>537</v>
      </c>
      <c r="H91" s="31" t="s">
        <v>98</v>
      </c>
      <c r="I91" s="32" t="s">
        <v>99</v>
      </c>
      <c r="J91" s="39"/>
      <c r="K91" s="76">
        <v>3000000</v>
      </c>
    </row>
    <row r="92" spans="1:11" s="7" customFormat="1" ht="14" x14ac:dyDescent="0.25">
      <c r="A92" s="24"/>
      <c r="B92" s="29">
        <v>4</v>
      </c>
      <c r="C92" s="30" t="s">
        <v>38</v>
      </c>
      <c r="D92" s="30" t="s">
        <v>19</v>
      </c>
      <c r="E92" s="30" t="str">
        <f t="shared" si="1"/>
        <v>0</v>
      </c>
      <c r="F92" s="30" t="s">
        <v>55</v>
      </c>
      <c r="G92" s="30" t="s">
        <v>426</v>
      </c>
      <c r="H92" s="45" t="s">
        <v>101</v>
      </c>
      <c r="I92" s="38" t="s">
        <v>100</v>
      </c>
      <c r="J92" s="39"/>
      <c r="K92" s="76">
        <v>4500000</v>
      </c>
    </row>
    <row r="93" spans="1:11" s="7" customFormat="1" ht="14" x14ac:dyDescent="0.25">
      <c r="A93" s="24"/>
      <c r="B93" s="29">
        <v>4</v>
      </c>
      <c r="C93" s="30" t="s">
        <v>38</v>
      </c>
      <c r="D93" s="30" t="s">
        <v>19</v>
      </c>
      <c r="E93" s="30" t="str">
        <f t="shared" si="1"/>
        <v>0</v>
      </c>
      <c r="F93" s="30" t="s">
        <v>292</v>
      </c>
      <c r="G93" s="30" t="s">
        <v>423</v>
      </c>
      <c r="H93" s="56"/>
      <c r="I93" s="32" t="s">
        <v>69</v>
      </c>
      <c r="J93" s="39"/>
      <c r="K93" s="76">
        <v>3000000</v>
      </c>
    </row>
    <row r="94" spans="1:11" s="27" customFormat="1" ht="17" x14ac:dyDescent="0.25">
      <c r="A94" s="24"/>
      <c r="B94" s="29">
        <v>4</v>
      </c>
      <c r="C94" s="30" t="s">
        <v>38</v>
      </c>
      <c r="D94" s="30" t="s">
        <v>19</v>
      </c>
      <c r="E94" s="30" t="str">
        <f t="shared" si="1"/>
        <v>0</v>
      </c>
      <c r="F94" s="30" t="s">
        <v>330</v>
      </c>
      <c r="G94" s="30" t="s">
        <v>424</v>
      </c>
      <c r="H94" s="31" t="s">
        <v>97</v>
      </c>
      <c r="I94" s="38" t="s">
        <v>425</v>
      </c>
      <c r="J94" s="64"/>
      <c r="K94" s="76">
        <v>25000000</v>
      </c>
    </row>
    <row r="95" spans="1:11" s="27" customFormat="1" ht="17" x14ac:dyDescent="0.25">
      <c r="A95" s="24"/>
      <c r="B95" s="36">
        <v>4</v>
      </c>
      <c r="C95" s="30" t="s">
        <v>38</v>
      </c>
      <c r="D95" s="35" t="s">
        <v>422</v>
      </c>
      <c r="E95" s="30" t="str">
        <f t="shared" si="1"/>
        <v>Anritsu</v>
      </c>
      <c r="F95" s="35" t="s">
        <v>410</v>
      </c>
      <c r="G95" s="35" t="s">
        <v>421</v>
      </c>
      <c r="H95" s="36" t="s">
        <v>420</v>
      </c>
      <c r="I95" s="37"/>
      <c r="J95" s="36"/>
      <c r="K95" s="79">
        <v>5000000</v>
      </c>
    </row>
    <row r="96" spans="1:11" s="7" customFormat="1" ht="14" x14ac:dyDescent="0.25">
      <c r="A96" s="24"/>
      <c r="B96" s="36">
        <v>4</v>
      </c>
      <c r="C96" s="30" t="s">
        <v>38</v>
      </c>
      <c r="D96" s="35" t="s">
        <v>418</v>
      </c>
      <c r="E96" s="30" t="str">
        <f t="shared" si="1"/>
        <v>Anritsu</v>
      </c>
      <c r="F96" s="35" t="s">
        <v>410</v>
      </c>
      <c r="G96" s="35" t="s">
        <v>538</v>
      </c>
      <c r="H96" s="36" t="s">
        <v>419</v>
      </c>
      <c r="I96" s="37" t="s">
        <v>417</v>
      </c>
      <c r="J96" s="36"/>
      <c r="K96" s="79">
        <v>5000000</v>
      </c>
    </row>
    <row r="97" spans="1:11" s="27" customFormat="1" ht="17" x14ac:dyDescent="0.25">
      <c r="A97" s="26"/>
      <c r="B97" s="29">
        <v>4</v>
      </c>
      <c r="C97" s="30" t="s">
        <v>38</v>
      </c>
      <c r="D97" s="30" t="s">
        <v>102</v>
      </c>
      <c r="E97" s="30" t="str">
        <f t="shared" si="1"/>
        <v>0</v>
      </c>
      <c r="F97" s="30" t="s">
        <v>279</v>
      </c>
      <c r="G97" s="30" t="s">
        <v>416</v>
      </c>
      <c r="H97" s="31" t="s">
        <v>415</v>
      </c>
      <c r="I97" s="38" t="s">
        <v>69</v>
      </c>
      <c r="J97" s="39"/>
      <c r="K97" s="76">
        <v>3500000</v>
      </c>
    </row>
    <row r="98" spans="1:11" s="27" customFormat="1" ht="17" x14ac:dyDescent="0.25">
      <c r="A98" s="24"/>
      <c r="B98" s="29">
        <v>4</v>
      </c>
      <c r="C98" s="30" t="s">
        <v>38</v>
      </c>
      <c r="D98" s="30" t="s">
        <v>102</v>
      </c>
      <c r="E98" s="30" t="str">
        <f t="shared" si="1"/>
        <v>0</v>
      </c>
      <c r="F98" s="30" t="s">
        <v>279</v>
      </c>
      <c r="G98" s="30" t="s">
        <v>414</v>
      </c>
      <c r="H98" s="31"/>
      <c r="I98" s="38" t="s">
        <v>103</v>
      </c>
      <c r="J98" s="39"/>
      <c r="K98" s="76">
        <v>28000000</v>
      </c>
    </row>
    <row r="99" spans="1:11" s="5" customFormat="1" x14ac:dyDescent="0.25">
      <c r="A99" s="24"/>
      <c r="B99" s="29">
        <v>4</v>
      </c>
      <c r="C99" s="30" t="s">
        <v>38</v>
      </c>
      <c r="D99" s="30" t="s">
        <v>104</v>
      </c>
      <c r="E99" s="30" t="str">
        <f t="shared" si="1"/>
        <v>ADEX</v>
      </c>
      <c r="F99" s="30" t="s">
        <v>105</v>
      </c>
      <c r="G99" s="30" t="s">
        <v>413</v>
      </c>
      <c r="H99" s="31" t="s">
        <v>106</v>
      </c>
      <c r="I99" s="38"/>
      <c r="J99" s="39"/>
      <c r="K99" s="76">
        <v>800000</v>
      </c>
    </row>
    <row r="100" spans="1:11" s="5" customFormat="1" x14ac:dyDescent="0.25">
      <c r="A100" s="24"/>
      <c r="B100" s="29">
        <v>4</v>
      </c>
      <c r="C100" s="30" t="s">
        <v>38</v>
      </c>
      <c r="D100" s="30" t="s">
        <v>107</v>
      </c>
      <c r="E100" s="30" t="str">
        <f t="shared" si="1"/>
        <v>Fiscan</v>
      </c>
      <c r="F100" s="30" t="s">
        <v>108</v>
      </c>
      <c r="G100" s="30" t="s">
        <v>412</v>
      </c>
      <c r="H100" s="31"/>
      <c r="I100" s="38"/>
      <c r="J100" s="39"/>
      <c r="K100" s="76">
        <v>1500000</v>
      </c>
    </row>
    <row r="101" spans="1:11" s="5" customFormat="1" x14ac:dyDescent="0.25">
      <c r="A101" s="26"/>
      <c r="B101" s="29">
        <v>4</v>
      </c>
      <c r="C101" s="30" t="s">
        <v>38</v>
      </c>
      <c r="D101" s="30" t="s">
        <v>107</v>
      </c>
      <c r="E101" s="30" t="str">
        <f t="shared" si="1"/>
        <v>Yokogawa</v>
      </c>
      <c r="F101" s="30" t="s">
        <v>78</v>
      </c>
      <c r="G101" s="30" t="s">
        <v>411</v>
      </c>
      <c r="H101" s="31"/>
      <c r="I101" s="38"/>
      <c r="J101" s="39"/>
      <c r="K101" s="76">
        <v>4000000</v>
      </c>
    </row>
    <row r="102" spans="1:11" s="5" customFormat="1" x14ac:dyDescent="0.25">
      <c r="A102" s="24"/>
      <c r="B102" s="29">
        <v>4</v>
      </c>
      <c r="C102" s="30" t="s">
        <v>38</v>
      </c>
      <c r="D102" s="30" t="s">
        <v>109</v>
      </c>
      <c r="E102" s="30" t="str">
        <f t="shared" si="1"/>
        <v>Damul</v>
      </c>
      <c r="F102" s="30" t="s">
        <v>110</v>
      </c>
      <c r="G102" s="30" t="s">
        <v>409</v>
      </c>
      <c r="H102" s="45"/>
      <c r="I102" s="38" t="s">
        <v>111</v>
      </c>
      <c r="J102" s="39"/>
      <c r="K102" s="76">
        <v>120000</v>
      </c>
    </row>
    <row r="103" spans="1:11" s="5" customFormat="1" x14ac:dyDescent="0.25">
      <c r="A103" s="24"/>
      <c r="B103" s="29">
        <v>4</v>
      </c>
      <c r="C103" s="30" t="s">
        <v>38</v>
      </c>
      <c r="D103" s="30" t="s">
        <v>109</v>
      </c>
      <c r="E103" s="30" t="str">
        <f t="shared" si="1"/>
        <v>JDSU</v>
      </c>
      <c r="F103" s="30" t="s">
        <v>81</v>
      </c>
      <c r="G103" s="30" t="s">
        <v>408</v>
      </c>
      <c r="H103" s="31"/>
      <c r="I103" s="38" t="s">
        <v>112</v>
      </c>
      <c r="J103" s="39"/>
      <c r="K103" s="76">
        <v>300000</v>
      </c>
    </row>
    <row r="104" spans="1:11" s="5" customFormat="1" x14ac:dyDescent="0.25">
      <c r="A104" s="24"/>
      <c r="B104" s="29">
        <v>4</v>
      </c>
      <c r="C104" s="30" t="s">
        <v>38</v>
      </c>
      <c r="D104" s="30" t="s">
        <v>109</v>
      </c>
      <c r="E104" s="30" t="str">
        <f t="shared" si="1"/>
        <v>JDSU</v>
      </c>
      <c r="F104" s="30" t="s">
        <v>81</v>
      </c>
      <c r="G104" s="30" t="s">
        <v>113</v>
      </c>
      <c r="H104" s="31"/>
      <c r="I104" s="38" t="s">
        <v>114</v>
      </c>
      <c r="J104" s="39"/>
      <c r="K104" s="76">
        <v>350000</v>
      </c>
    </row>
    <row r="105" spans="1:11" s="5" customFormat="1" x14ac:dyDescent="0.35">
      <c r="A105" s="26"/>
      <c r="B105" s="36">
        <v>4</v>
      </c>
      <c r="C105" s="68" t="s">
        <v>285</v>
      </c>
      <c r="D105" s="71" t="s">
        <v>362</v>
      </c>
      <c r="E105" s="30" t="str">
        <f t="shared" si="1"/>
        <v>0</v>
      </c>
      <c r="F105" s="71" t="s">
        <v>279</v>
      </c>
      <c r="G105" s="71" t="s">
        <v>406</v>
      </c>
      <c r="H105" s="72"/>
      <c r="I105" s="73" t="s">
        <v>372</v>
      </c>
      <c r="J105" s="36"/>
      <c r="K105" s="81">
        <v>300000</v>
      </c>
    </row>
    <row r="106" spans="1:11" s="5" customFormat="1" x14ac:dyDescent="0.25">
      <c r="A106" s="24"/>
      <c r="B106" s="29">
        <v>4</v>
      </c>
      <c r="C106" s="30" t="s">
        <v>38</v>
      </c>
      <c r="D106" s="30" t="s">
        <v>14</v>
      </c>
      <c r="E106" s="30" t="str">
        <f t="shared" si="1"/>
        <v>0</v>
      </c>
      <c r="F106" s="30" t="s">
        <v>279</v>
      </c>
      <c r="G106" s="48" t="s">
        <v>539</v>
      </c>
      <c r="H106" s="52"/>
      <c r="I106" s="47" t="s">
        <v>224</v>
      </c>
      <c r="J106" s="34"/>
      <c r="K106" s="76">
        <v>3000000</v>
      </c>
    </row>
    <row r="107" spans="1:11" s="6" customFormat="1" ht="13" x14ac:dyDescent="0.25">
      <c r="A107" s="24"/>
      <c r="B107" s="36">
        <v>4</v>
      </c>
      <c r="C107" s="35" t="s">
        <v>38</v>
      </c>
      <c r="D107" s="35" t="s">
        <v>362</v>
      </c>
      <c r="E107" s="30" t="str">
        <f t="shared" si="1"/>
        <v>0</v>
      </c>
      <c r="F107" s="35" t="s">
        <v>279</v>
      </c>
      <c r="G107" s="35" t="s">
        <v>405</v>
      </c>
      <c r="H107" s="36" t="s">
        <v>404</v>
      </c>
      <c r="I107" s="37" t="s">
        <v>403</v>
      </c>
      <c r="J107" s="53"/>
      <c r="K107" s="79">
        <v>1000000</v>
      </c>
    </row>
    <row r="108" spans="1:11" s="5" customFormat="1" x14ac:dyDescent="0.25">
      <c r="A108" s="24"/>
      <c r="B108" s="29">
        <v>4</v>
      </c>
      <c r="C108" s="30" t="s">
        <v>38</v>
      </c>
      <c r="D108" s="30" t="s">
        <v>14</v>
      </c>
      <c r="E108" s="30" t="str">
        <f t="shared" si="1"/>
        <v>0</v>
      </c>
      <c r="F108" s="30" t="s">
        <v>279</v>
      </c>
      <c r="G108" s="30" t="s">
        <v>257</v>
      </c>
      <c r="H108" s="31" t="s">
        <v>119</v>
      </c>
      <c r="I108" s="38" t="s">
        <v>120</v>
      </c>
      <c r="J108" s="39"/>
      <c r="K108" s="76">
        <v>5200000</v>
      </c>
    </row>
    <row r="109" spans="1:11" s="5" customFormat="1" x14ac:dyDescent="0.25">
      <c r="A109" s="24"/>
      <c r="B109" s="29">
        <v>4</v>
      </c>
      <c r="C109" s="30" t="s">
        <v>38</v>
      </c>
      <c r="D109" s="30" t="s">
        <v>14</v>
      </c>
      <c r="E109" s="30" t="str">
        <f t="shared" si="1"/>
        <v>0</v>
      </c>
      <c r="F109" s="30" t="s">
        <v>292</v>
      </c>
      <c r="G109" s="30" t="s">
        <v>407</v>
      </c>
      <c r="H109" s="31"/>
      <c r="I109" s="38" t="s">
        <v>117</v>
      </c>
      <c r="J109" s="39"/>
      <c r="K109" s="76">
        <v>100000</v>
      </c>
    </row>
    <row r="110" spans="1:11" s="5" customFormat="1" x14ac:dyDescent="0.25">
      <c r="A110" s="24"/>
      <c r="B110" s="29">
        <v>4</v>
      </c>
      <c r="C110" s="30" t="s">
        <v>38</v>
      </c>
      <c r="D110" s="30" t="s">
        <v>14</v>
      </c>
      <c r="E110" s="30" t="str">
        <f t="shared" si="1"/>
        <v>Fluke</v>
      </c>
      <c r="F110" s="30" t="s">
        <v>60</v>
      </c>
      <c r="G110" s="30" t="s">
        <v>402</v>
      </c>
      <c r="H110" s="31"/>
      <c r="I110" s="38" t="s">
        <v>401</v>
      </c>
      <c r="J110" s="39"/>
      <c r="K110" s="76">
        <v>1000000</v>
      </c>
    </row>
    <row r="111" spans="1:11" s="5" customFormat="1" x14ac:dyDescent="0.25">
      <c r="A111" s="26"/>
      <c r="B111" s="29">
        <v>4</v>
      </c>
      <c r="C111" s="30" t="s">
        <v>38</v>
      </c>
      <c r="D111" s="30" t="s">
        <v>14</v>
      </c>
      <c r="E111" s="30" t="str">
        <f t="shared" si="1"/>
        <v>LeCroy</v>
      </c>
      <c r="F111" s="30" t="s">
        <v>121</v>
      </c>
      <c r="G111" s="30" t="s">
        <v>400</v>
      </c>
      <c r="H111" s="31"/>
      <c r="I111" s="38" t="s">
        <v>116</v>
      </c>
      <c r="J111" s="39"/>
      <c r="K111" s="76">
        <v>1200000</v>
      </c>
    </row>
    <row r="112" spans="1:11" s="5" customFormat="1" x14ac:dyDescent="0.25">
      <c r="A112" s="24"/>
      <c r="B112" s="29">
        <v>4</v>
      </c>
      <c r="C112" s="30" t="s">
        <v>38</v>
      </c>
      <c r="D112" s="30" t="s">
        <v>362</v>
      </c>
      <c r="E112" s="30" t="str">
        <f t="shared" si="1"/>
        <v>Lecroy</v>
      </c>
      <c r="F112" s="30" t="s">
        <v>397</v>
      </c>
      <c r="G112" s="30" t="s">
        <v>399</v>
      </c>
      <c r="H112" s="31"/>
      <c r="I112" s="38" t="s">
        <v>398</v>
      </c>
      <c r="J112" s="39"/>
      <c r="K112" s="79">
        <v>2000000</v>
      </c>
    </row>
    <row r="113" spans="1:11" s="6" customFormat="1" ht="13" x14ac:dyDescent="0.25">
      <c r="A113" s="24"/>
      <c r="B113" s="29">
        <v>4</v>
      </c>
      <c r="C113" s="30" t="s">
        <v>38</v>
      </c>
      <c r="D113" s="30" t="s">
        <v>14</v>
      </c>
      <c r="E113" s="30" t="str">
        <f t="shared" si="1"/>
        <v>Lecroy</v>
      </c>
      <c r="F113" s="30" t="s">
        <v>397</v>
      </c>
      <c r="G113" s="30" t="s">
        <v>396</v>
      </c>
      <c r="H113" s="31"/>
      <c r="I113" s="38" t="s">
        <v>118</v>
      </c>
      <c r="J113" s="39"/>
      <c r="K113" s="76">
        <v>1500000</v>
      </c>
    </row>
    <row r="114" spans="1:11" s="6" customFormat="1" ht="13" x14ac:dyDescent="0.25">
      <c r="A114" s="25"/>
      <c r="B114" s="29">
        <v>4</v>
      </c>
      <c r="C114" s="30" t="s">
        <v>38</v>
      </c>
      <c r="D114" s="35" t="s">
        <v>362</v>
      </c>
      <c r="E114" s="30" t="str">
        <f t="shared" si="1"/>
        <v>LeCroy</v>
      </c>
      <c r="F114" s="35" t="s">
        <v>395</v>
      </c>
      <c r="G114" s="35" t="s">
        <v>253</v>
      </c>
      <c r="H114" s="36"/>
      <c r="I114" s="37" t="s">
        <v>394</v>
      </c>
      <c r="J114" s="36"/>
      <c r="K114" s="79">
        <v>2500000</v>
      </c>
    </row>
    <row r="115" spans="1:11" s="6" customFormat="1" ht="13" x14ac:dyDescent="0.25">
      <c r="A115" s="24"/>
      <c r="B115" s="29">
        <v>4</v>
      </c>
      <c r="C115" s="30" t="s">
        <v>38</v>
      </c>
      <c r="D115" s="30" t="s">
        <v>14</v>
      </c>
      <c r="E115" s="30" t="str">
        <f t="shared" si="1"/>
        <v>Tektronix</v>
      </c>
      <c r="F115" s="30" t="s">
        <v>43</v>
      </c>
      <c r="G115" s="30" t="s">
        <v>393</v>
      </c>
      <c r="H115" s="45"/>
      <c r="I115" s="38" t="s">
        <v>392</v>
      </c>
      <c r="J115" s="39"/>
      <c r="K115" s="76">
        <v>1000000</v>
      </c>
    </row>
    <row r="116" spans="1:11" s="5" customFormat="1" x14ac:dyDescent="0.25">
      <c r="A116" s="24"/>
      <c r="B116" s="29">
        <v>4</v>
      </c>
      <c r="C116" s="30" t="s">
        <v>38</v>
      </c>
      <c r="D116" s="30" t="s">
        <v>14</v>
      </c>
      <c r="E116" s="30" t="str">
        <f t="shared" si="1"/>
        <v>Tektronix</v>
      </c>
      <c r="F116" s="30" t="s">
        <v>43</v>
      </c>
      <c r="G116" s="30" t="s">
        <v>391</v>
      </c>
      <c r="H116" s="45"/>
      <c r="I116" s="38" t="s">
        <v>390</v>
      </c>
      <c r="J116" s="39"/>
      <c r="K116" s="76">
        <v>1400000</v>
      </c>
    </row>
    <row r="117" spans="1:11" s="6" customFormat="1" ht="13" x14ac:dyDescent="0.25">
      <c r="A117" s="24"/>
      <c r="B117" s="29">
        <v>4</v>
      </c>
      <c r="C117" s="30" t="s">
        <v>38</v>
      </c>
      <c r="D117" s="30" t="s">
        <v>14</v>
      </c>
      <c r="E117" s="30" t="str">
        <f t="shared" si="1"/>
        <v>Tektronix</v>
      </c>
      <c r="F117" s="30" t="s">
        <v>43</v>
      </c>
      <c r="G117" s="30" t="s">
        <v>223</v>
      </c>
      <c r="H117" s="45"/>
      <c r="I117" s="38" t="s">
        <v>117</v>
      </c>
      <c r="J117" s="39"/>
      <c r="K117" s="76">
        <v>1200000</v>
      </c>
    </row>
    <row r="118" spans="1:11" s="6" customFormat="1" ht="13" x14ac:dyDescent="0.25">
      <c r="A118" s="24"/>
      <c r="B118" s="29">
        <v>4</v>
      </c>
      <c r="C118" s="30" t="s">
        <v>38</v>
      </c>
      <c r="D118" s="30" t="s">
        <v>14</v>
      </c>
      <c r="E118" s="30" t="str">
        <f t="shared" si="1"/>
        <v>Tektronix</v>
      </c>
      <c r="F118" s="30" t="s">
        <v>43</v>
      </c>
      <c r="G118" s="30" t="s">
        <v>124</v>
      </c>
      <c r="H118" s="31"/>
      <c r="I118" s="38" t="s">
        <v>122</v>
      </c>
      <c r="J118" s="39"/>
      <c r="K118" s="76">
        <v>7000000</v>
      </c>
    </row>
    <row r="119" spans="1:11" s="5" customFormat="1" x14ac:dyDescent="0.25">
      <c r="A119" s="26"/>
      <c r="B119" s="29">
        <v>4</v>
      </c>
      <c r="C119" s="30" t="s">
        <v>38</v>
      </c>
      <c r="D119" s="57" t="s">
        <v>14</v>
      </c>
      <c r="E119" s="30" t="str">
        <f t="shared" si="1"/>
        <v>Tektronix</v>
      </c>
      <c r="F119" s="57" t="s">
        <v>43</v>
      </c>
      <c r="G119" s="58" t="s">
        <v>125</v>
      </c>
      <c r="H119" s="57"/>
      <c r="I119" s="59" t="s">
        <v>188</v>
      </c>
      <c r="J119" s="60"/>
      <c r="K119" s="82">
        <v>7500000</v>
      </c>
    </row>
    <row r="120" spans="1:11" s="6" customFormat="1" ht="13" x14ac:dyDescent="0.35">
      <c r="A120" s="24"/>
      <c r="B120" s="29">
        <v>4</v>
      </c>
      <c r="C120" s="30" t="s">
        <v>38</v>
      </c>
      <c r="D120" s="30" t="s">
        <v>342</v>
      </c>
      <c r="E120" s="30" t="str">
        <f t="shared" si="1"/>
        <v>Tektronix</v>
      </c>
      <c r="F120" s="40" t="s">
        <v>377</v>
      </c>
      <c r="G120" s="40" t="s">
        <v>389</v>
      </c>
      <c r="H120" s="41"/>
      <c r="I120" s="42" t="s">
        <v>388</v>
      </c>
      <c r="J120" s="43"/>
      <c r="K120" s="77">
        <v>1200000</v>
      </c>
    </row>
    <row r="121" spans="1:11" s="6" customFormat="1" ht="13" x14ac:dyDescent="0.35">
      <c r="A121" s="26"/>
      <c r="B121" s="36">
        <v>4</v>
      </c>
      <c r="C121" s="68" t="s">
        <v>285</v>
      </c>
      <c r="D121" s="68" t="s">
        <v>362</v>
      </c>
      <c r="E121" s="30" t="str">
        <f t="shared" si="1"/>
        <v>Tektronix</v>
      </c>
      <c r="F121" s="68" t="s">
        <v>298</v>
      </c>
      <c r="G121" s="68" t="s">
        <v>387</v>
      </c>
      <c r="H121" s="74"/>
      <c r="I121" s="42" t="s">
        <v>386</v>
      </c>
      <c r="J121" s="41"/>
      <c r="K121" s="83">
        <v>2500000</v>
      </c>
    </row>
    <row r="122" spans="1:11" s="5" customFormat="1" x14ac:dyDescent="0.25">
      <c r="A122" s="25"/>
      <c r="B122" s="29">
        <v>4</v>
      </c>
      <c r="C122" s="30" t="s">
        <v>38</v>
      </c>
      <c r="D122" s="30" t="s">
        <v>385</v>
      </c>
      <c r="E122" s="30" t="str">
        <f t="shared" si="1"/>
        <v>Tektronix</v>
      </c>
      <c r="F122" s="30" t="s">
        <v>43</v>
      </c>
      <c r="G122" s="35" t="s">
        <v>384</v>
      </c>
      <c r="H122" s="36"/>
      <c r="I122" s="37" t="s">
        <v>383</v>
      </c>
      <c r="J122" s="36"/>
      <c r="K122" s="79">
        <v>26000000</v>
      </c>
    </row>
    <row r="123" spans="1:11" s="5" customFormat="1" x14ac:dyDescent="0.25">
      <c r="A123" s="24"/>
      <c r="B123" s="36">
        <v>4</v>
      </c>
      <c r="C123" s="30" t="s">
        <v>38</v>
      </c>
      <c r="D123" s="35" t="s">
        <v>362</v>
      </c>
      <c r="E123" s="30" t="str">
        <f t="shared" si="1"/>
        <v>Tektronix</v>
      </c>
      <c r="F123" s="35" t="s">
        <v>298</v>
      </c>
      <c r="G123" s="35" t="s">
        <v>382</v>
      </c>
      <c r="H123" s="36"/>
      <c r="I123" s="37" t="s">
        <v>544</v>
      </c>
      <c r="J123" s="36"/>
      <c r="K123" s="85">
        <v>900000</v>
      </c>
    </row>
    <row r="124" spans="1:11" s="5" customFormat="1" x14ac:dyDescent="0.25">
      <c r="A124" s="24"/>
      <c r="B124" s="29">
        <v>4</v>
      </c>
      <c r="C124" s="30" t="s">
        <v>38</v>
      </c>
      <c r="D124" s="30" t="s">
        <v>14</v>
      </c>
      <c r="E124" s="30" t="str">
        <f t="shared" si="1"/>
        <v>Tektronix</v>
      </c>
      <c r="F124" s="30" t="s">
        <v>43</v>
      </c>
      <c r="G124" s="30" t="s">
        <v>381</v>
      </c>
      <c r="H124" s="31"/>
      <c r="I124" s="38" t="s">
        <v>222</v>
      </c>
      <c r="J124" s="39"/>
      <c r="K124" s="76">
        <v>1400000</v>
      </c>
    </row>
    <row r="125" spans="1:11" s="5" customFormat="1" x14ac:dyDescent="0.25">
      <c r="A125" s="24"/>
      <c r="B125" s="29">
        <v>4</v>
      </c>
      <c r="C125" s="30" t="s">
        <v>38</v>
      </c>
      <c r="D125" s="30" t="s">
        <v>14</v>
      </c>
      <c r="E125" s="30" t="str">
        <f t="shared" si="1"/>
        <v>Tektronix</v>
      </c>
      <c r="F125" s="30" t="s">
        <v>43</v>
      </c>
      <c r="G125" s="30" t="s">
        <v>380</v>
      </c>
      <c r="H125" s="31"/>
      <c r="I125" s="38" t="s">
        <v>543</v>
      </c>
      <c r="J125" s="39"/>
      <c r="K125" s="76">
        <v>450000</v>
      </c>
    </row>
    <row r="126" spans="1:11" s="6" customFormat="1" ht="13" x14ac:dyDescent="0.35">
      <c r="A126" s="24"/>
      <c r="B126" s="29">
        <v>4</v>
      </c>
      <c r="C126" s="30" t="s">
        <v>38</v>
      </c>
      <c r="D126" s="30" t="s">
        <v>342</v>
      </c>
      <c r="E126" s="30" t="str">
        <f t="shared" si="1"/>
        <v>Tektronix</v>
      </c>
      <c r="F126" s="40" t="s">
        <v>377</v>
      </c>
      <c r="G126" s="40" t="s">
        <v>378</v>
      </c>
      <c r="H126" s="41"/>
      <c r="I126" s="42" t="s">
        <v>375</v>
      </c>
      <c r="J126" s="43"/>
      <c r="K126" s="77">
        <v>450000</v>
      </c>
    </row>
    <row r="127" spans="1:11" s="6" customFormat="1" ht="13" x14ac:dyDescent="0.35">
      <c r="A127" s="24"/>
      <c r="B127" s="29">
        <v>4</v>
      </c>
      <c r="C127" s="30" t="s">
        <v>38</v>
      </c>
      <c r="D127" s="30" t="s">
        <v>342</v>
      </c>
      <c r="E127" s="30" t="str">
        <f t="shared" si="1"/>
        <v>Tektronix</v>
      </c>
      <c r="F127" s="40" t="s">
        <v>377</v>
      </c>
      <c r="G127" s="40" t="s">
        <v>376</v>
      </c>
      <c r="H127" s="41"/>
      <c r="I127" s="42" t="s">
        <v>375</v>
      </c>
      <c r="J127" s="43"/>
      <c r="K127" s="77">
        <v>450000</v>
      </c>
    </row>
    <row r="128" spans="1:11" s="6" customFormat="1" ht="13" x14ac:dyDescent="0.25">
      <c r="A128" s="24"/>
      <c r="B128" s="29">
        <v>4</v>
      </c>
      <c r="C128" s="30" t="s">
        <v>38</v>
      </c>
      <c r="D128" s="30" t="s">
        <v>14</v>
      </c>
      <c r="E128" s="30" t="str">
        <f t="shared" si="1"/>
        <v>Tektronix</v>
      </c>
      <c r="F128" s="30" t="s">
        <v>43</v>
      </c>
      <c r="G128" s="30" t="s">
        <v>374</v>
      </c>
      <c r="H128" s="31"/>
      <c r="I128" s="38" t="s">
        <v>126</v>
      </c>
      <c r="J128" s="39"/>
      <c r="K128" s="76">
        <v>900000</v>
      </c>
    </row>
    <row r="129" spans="1:11" s="6" customFormat="1" ht="13" x14ac:dyDescent="0.35">
      <c r="A129" s="26"/>
      <c r="B129" s="36">
        <v>4</v>
      </c>
      <c r="C129" s="68" t="s">
        <v>285</v>
      </c>
      <c r="D129" s="68" t="s">
        <v>362</v>
      </c>
      <c r="E129" s="30" t="str">
        <f t="shared" si="1"/>
        <v>Tektronix</v>
      </c>
      <c r="F129" s="68" t="s">
        <v>298</v>
      </c>
      <c r="G129" s="68" t="s">
        <v>373</v>
      </c>
      <c r="H129" s="74"/>
      <c r="I129" s="42" t="s">
        <v>372</v>
      </c>
      <c r="J129" s="41"/>
      <c r="K129" s="83">
        <v>500000</v>
      </c>
    </row>
    <row r="130" spans="1:11" s="6" customFormat="1" ht="13" x14ac:dyDescent="0.25">
      <c r="A130" s="24"/>
      <c r="B130" s="29">
        <v>4</v>
      </c>
      <c r="C130" s="30" t="s">
        <v>38</v>
      </c>
      <c r="D130" s="30" t="s">
        <v>14</v>
      </c>
      <c r="E130" s="30" t="str">
        <f t="shared" si="1"/>
        <v>Tektronix</v>
      </c>
      <c r="F130" s="30" t="s">
        <v>43</v>
      </c>
      <c r="G130" s="30" t="s">
        <v>371</v>
      </c>
      <c r="H130" s="31"/>
      <c r="I130" s="38" t="s">
        <v>117</v>
      </c>
      <c r="J130" s="39"/>
      <c r="K130" s="76">
        <v>800000</v>
      </c>
    </row>
    <row r="131" spans="1:11" s="6" customFormat="1" ht="13" x14ac:dyDescent="0.25">
      <c r="A131" s="24"/>
      <c r="B131" s="29">
        <v>4</v>
      </c>
      <c r="C131" s="30" t="s">
        <v>38</v>
      </c>
      <c r="D131" s="30" t="s">
        <v>14</v>
      </c>
      <c r="E131" s="30" t="str">
        <f t="shared" si="1"/>
        <v>Tektronix</v>
      </c>
      <c r="F131" s="30" t="s">
        <v>43</v>
      </c>
      <c r="G131" s="48" t="s">
        <v>370</v>
      </c>
      <c r="H131" s="52"/>
      <c r="I131" s="38" t="s">
        <v>123</v>
      </c>
      <c r="J131" s="34"/>
      <c r="K131" s="76">
        <v>1000000</v>
      </c>
    </row>
    <row r="132" spans="1:11" s="6" customFormat="1" ht="13" x14ac:dyDescent="0.25">
      <c r="A132" s="24"/>
      <c r="B132" s="29">
        <v>4</v>
      </c>
      <c r="C132" s="30" t="s">
        <v>38</v>
      </c>
      <c r="D132" s="30" t="s">
        <v>14</v>
      </c>
      <c r="E132" s="30" t="str">
        <f t="shared" si="1"/>
        <v>Tektronix</v>
      </c>
      <c r="F132" s="30" t="s">
        <v>43</v>
      </c>
      <c r="G132" s="30" t="s">
        <v>127</v>
      </c>
      <c r="H132" s="31"/>
      <c r="I132" s="38" t="s">
        <v>123</v>
      </c>
      <c r="J132" s="39"/>
      <c r="K132" s="76">
        <v>1500000</v>
      </c>
    </row>
    <row r="133" spans="1:11" s="6" customFormat="1" ht="13" x14ac:dyDescent="0.25">
      <c r="A133" s="24"/>
      <c r="B133" s="29">
        <v>4</v>
      </c>
      <c r="C133" s="30" t="s">
        <v>38</v>
      </c>
      <c r="D133" s="30" t="s">
        <v>14</v>
      </c>
      <c r="E133" s="30" t="str">
        <f t="shared" si="1"/>
        <v>Tektronix</v>
      </c>
      <c r="F133" s="30" t="s">
        <v>43</v>
      </c>
      <c r="G133" s="30" t="s">
        <v>369</v>
      </c>
      <c r="H133" s="31"/>
      <c r="I133" s="38" t="s">
        <v>128</v>
      </c>
      <c r="J133" s="39"/>
      <c r="K133" s="76">
        <v>900000</v>
      </c>
    </row>
    <row r="134" spans="1:11" s="6" customFormat="1" ht="13" x14ac:dyDescent="0.25">
      <c r="A134" s="26"/>
      <c r="B134" s="29">
        <v>4</v>
      </c>
      <c r="C134" s="30" t="s">
        <v>38</v>
      </c>
      <c r="D134" s="30" t="s">
        <v>14</v>
      </c>
      <c r="E134" s="30" t="str">
        <f t="shared" ref="E134:E197" si="2">IF(F134="Keysight","0",IF(F134="Agilent","0",IF(F134="HP","0",IF(F134="Agilent/HP","0",F134))))</f>
        <v>Tektronix</v>
      </c>
      <c r="F134" s="30" t="s">
        <v>43</v>
      </c>
      <c r="G134" s="30" t="s">
        <v>368</v>
      </c>
      <c r="H134" s="31"/>
      <c r="I134" s="38" t="s">
        <v>128</v>
      </c>
      <c r="J134" s="39"/>
      <c r="K134" s="76">
        <v>1400000</v>
      </c>
    </row>
    <row r="135" spans="1:11" s="5" customFormat="1" x14ac:dyDescent="0.25">
      <c r="A135" s="24"/>
      <c r="B135" s="29">
        <v>4</v>
      </c>
      <c r="C135" s="30" t="s">
        <v>38</v>
      </c>
      <c r="D135" s="30" t="s">
        <v>14</v>
      </c>
      <c r="E135" s="30" t="str">
        <f t="shared" si="2"/>
        <v>Tektronix</v>
      </c>
      <c r="F135" s="30" t="s">
        <v>43</v>
      </c>
      <c r="G135" s="30" t="s">
        <v>367</v>
      </c>
      <c r="H135" s="31"/>
      <c r="I135" s="38" t="s">
        <v>129</v>
      </c>
      <c r="J135" s="39"/>
      <c r="K135" s="76">
        <v>1700000</v>
      </c>
    </row>
    <row r="136" spans="1:11" s="6" customFormat="1" ht="13" x14ac:dyDescent="0.25">
      <c r="A136" s="24"/>
      <c r="B136" s="29">
        <v>4</v>
      </c>
      <c r="C136" s="30" t="s">
        <v>38</v>
      </c>
      <c r="D136" s="30" t="s">
        <v>14</v>
      </c>
      <c r="E136" s="30" t="str">
        <f t="shared" si="2"/>
        <v>Tektronix</v>
      </c>
      <c r="F136" s="30" t="s">
        <v>43</v>
      </c>
      <c r="G136" s="30" t="s">
        <v>366</v>
      </c>
      <c r="H136" s="31"/>
      <c r="I136" s="38" t="s">
        <v>129</v>
      </c>
      <c r="J136" s="39"/>
      <c r="K136" s="76">
        <v>1800000</v>
      </c>
    </row>
    <row r="137" spans="1:11" x14ac:dyDescent="0.35">
      <c r="A137" s="26"/>
      <c r="B137" s="29">
        <v>4</v>
      </c>
      <c r="C137" s="30" t="s">
        <v>38</v>
      </c>
      <c r="D137" s="30" t="s">
        <v>342</v>
      </c>
      <c r="E137" s="30" t="str">
        <f t="shared" si="2"/>
        <v>Tektronix</v>
      </c>
      <c r="F137" s="40" t="s">
        <v>377</v>
      </c>
      <c r="G137" s="40" t="s">
        <v>379</v>
      </c>
      <c r="H137" s="41"/>
      <c r="I137" s="42" t="s">
        <v>372</v>
      </c>
      <c r="J137" s="43"/>
      <c r="K137" s="77">
        <v>400000</v>
      </c>
    </row>
    <row r="138" spans="1:11" s="5" customFormat="1" x14ac:dyDescent="0.25">
      <c r="A138" s="24"/>
      <c r="B138" s="29">
        <v>4</v>
      </c>
      <c r="C138" s="30" t="s">
        <v>38</v>
      </c>
      <c r="D138" s="30" t="s">
        <v>14</v>
      </c>
      <c r="E138" s="30" t="str">
        <f t="shared" si="2"/>
        <v>Tektronix</v>
      </c>
      <c r="F138" s="30" t="s">
        <v>43</v>
      </c>
      <c r="G138" s="30" t="s">
        <v>365</v>
      </c>
      <c r="H138" s="31"/>
      <c r="I138" s="38" t="s">
        <v>117</v>
      </c>
      <c r="J138" s="39"/>
      <c r="K138" s="76">
        <v>800000</v>
      </c>
    </row>
    <row r="139" spans="1:11" s="6" customFormat="1" ht="13" x14ac:dyDescent="0.25">
      <c r="A139" s="24"/>
      <c r="B139" s="29">
        <v>4</v>
      </c>
      <c r="C139" s="30" t="s">
        <v>38</v>
      </c>
      <c r="D139" s="30" t="s">
        <v>14</v>
      </c>
      <c r="E139" s="30" t="str">
        <f t="shared" si="2"/>
        <v>Tektronix</v>
      </c>
      <c r="F139" s="30" t="s">
        <v>43</v>
      </c>
      <c r="G139" s="30" t="s">
        <v>130</v>
      </c>
      <c r="H139" s="31"/>
      <c r="I139" s="38" t="s">
        <v>117</v>
      </c>
      <c r="J139" s="39"/>
      <c r="K139" s="76">
        <v>850000</v>
      </c>
    </row>
    <row r="140" spans="1:11" s="6" customFormat="1" ht="13" x14ac:dyDescent="0.25">
      <c r="A140" s="24"/>
      <c r="B140" s="29">
        <v>4</v>
      </c>
      <c r="C140" s="30" t="s">
        <v>38</v>
      </c>
      <c r="D140" s="30" t="s">
        <v>14</v>
      </c>
      <c r="E140" s="30" t="str">
        <f t="shared" si="2"/>
        <v>Tektronix</v>
      </c>
      <c r="F140" s="30" t="s">
        <v>43</v>
      </c>
      <c r="G140" s="30" t="s">
        <v>364</v>
      </c>
      <c r="H140" s="31"/>
      <c r="I140" s="38" t="s">
        <v>117</v>
      </c>
      <c r="J140" s="39"/>
      <c r="K140" s="76">
        <v>1300000</v>
      </c>
    </row>
    <row r="141" spans="1:11" s="5" customFormat="1" x14ac:dyDescent="0.25">
      <c r="A141" s="24"/>
      <c r="B141" s="29">
        <v>4</v>
      </c>
      <c r="C141" s="30" t="s">
        <v>38</v>
      </c>
      <c r="D141" s="30" t="s">
        <v>14</v>
      </c>
      <c r="E141" s="30" t="str">
        <f t="shared" si="2"/>
        <v>Tektronix</v>
      </c>
      <c r="F141" s="30" t="s">
        <v>43</v>
      </c>
      <c r="G141" s="30" t="s">
        <v>132</v>
      </c>
      <c r="H141" s="31"/>
      <c r="I141" s="38" t="s">
        <v>131</v>
      </c>
      <c r="J141" s="39"/>
      <c r="K141" s="76">
        <v>1100000</v>
      </c>
    </row>
    <row r="142" spans="1:11" s="5" customFormat="1" x14ac:dyDescent="0.25">
      <c r="A142" s="26"/>
      <c r="B142" s="29">
        <v>4</v>
      </c>
      <c r="C142" s="30" t="s">
        <v>38</v>
      </c>
      <c r="D142" s="30" t="s">
        <v>14</v>
      </c>
      <c r="E142" s="30" t="str">
        <f t="shared" si="2"/>
        <v>Tektronix</v>
      </c>
      <c r="F142" s="30" t="s">
        <v>43</v>
      </c>
      <c r="G142" s="30" t="s">
        <v>363</v>
      </c>
      <c r="H142" s="31"/>
      <c r="I142" s="38" t="s">
        <v>360</v>
      </c>
      <c r="J142" s="39"/>
      <c r="K142" s="76">
        <v>1300000</v>
      </c>
    </row>
    <row r="143" spans="1:11" s="5" customFormat="1" x14ac:dyDescent="0.25">
      <c r="A143" s="24"/>
      <c r="B143" s="29">
        <v>4</v>
      </c>
      <c r="C143" s="30" t="s">
        <v>38</v>
      </c>
      <c r="D143" s="30" t="s">
        <v>14</v>
      </c>
      <c r="E143" s="30" t="str">
        <f t="shared" si="2"/>
        <v>Tektronix</v>
      </c>
      <c r="F143" s="30" t="s">
        <v>43</v>
      </c>
      <c r="G143" s="30" t="s">
        <v>134</v>
      </c>
      <c r="H143" s="31"/>
      <c r="I143" s="38" t="s">
        <v>133</v>
      </c>
      <c r="J143" s="39"/>
      <c r="K143" s="76">
        <v>1400000</v>
      </c>
    </row>
    <row r="144" spans="1:11" s="5" customFormat="1" x14ac:dyDescent="0.25">
      <c r="A144" s="24"/>
      <c r="B144" s="29">
        <v>4</v>
      </c>
      <c r="C144" s="30" t="s">
        <v>38</v>
      </c>
      <c r="D144" s="30" t="s">
        <v>362</v>
      </c>
      <c r="E144" s="30" t="str">
        <f t="shared" si="2"/>
        <v>Tektronix</v>
      </c>
      <c r="F144" s="30" t="s">
        <v>43</v>
      </c>
      <c r="G144" s="30" t="s">
        <v>361</v>
      </c>
      <c r="H144" s="31"/>
      <c r="I144" s="38" t="s">
        <v>360</v>
      </c>
      <c r="J144" s="39"/>
      <c r="K144" s="76">
        <v>3500000</v>
      </c>
    </row>
    <row r="145" spans="1:11" s="6" customFormat="1" ht="13" x14ac:dyDescent="0.25">
      <c r="A145" s="24"/>
      <c r="B145" s="29">
        <v>4</v>
      </c>
      <c r="C145" s="30" t="s">
        <v>38</v>
      </c>
      <c r="D145" s="30" t="s">
        <v>14</v>
      </c>
      <c r="E145" s="30" t="str">
        <f t="shared" si="2"/>
        <v>Tektronix</v>
      </c>
      <c r="F145" s="30" t="s">
        <v>43</v>
      </c>
      <c r="G145" s="30" t="s">
        <v>359</v>
      </c>
      <c r="H145" s="31"/>
      <c r="I145" s="38" t="s">
        <v>118</v>
      </c>
      <c r="J145" s="39"/>
      <c r="K145" s="76">
        <v>1500000</v>
      </c>
    </row>
    <row r="146" spans="1:11" s="5" customFormat="1" x14ac:dyDescent="0.25">
      <c r="A146" s="26"/>
      <c r="B146" s="29">
        <v>4</v>
      </c>
      <c r="C146" s="30" t="s">
        <v>38</v>
      </c>
      <c r="D146" s="30" t="s">
        <v>14</v>
      </c>
      <c r="E146" s="30" t="str">
        <f t="shared" si="2"/>
        <v>Tektronix</v>
      </c>
      <c r="F146" s="30" t="s">
        <v>43</v>
      </c>
      <c r="G146" s="30" t="s">
        <v>358</v>
      </c>
      <c r="H146" s="31"/>
      <c r="I146" s="38" t="s">
        <v>118</v>
      </c>
      <c r="J146" s="39"/>
      <c r="K146" s="76">
        <v>1400000</v>
      </c>
    </row>
    <row r="147" spans="1:11" s="5" customFormat="1" x14ac:dyDescent="0.25">
      <c r="A147" s="24"/>
      <c r="B147" s="29">
        <v>4</v>
      </c>
      <c r="C147" s="30" t="s">
        <v>38</v>
      </c>
      <c r="D147" s="30" t="s">
        <v>14</v>
      </c>
      <c r="E147" s="30" t="str">
        <f t="shared" si="2"/>
        <v>Tektronix</v>
      </c>
      <c r="F147" s="30" t="s">
        <v>43</v>
      </c>
      <c r="G147" s="48" t="s">
        <v>357</v>
      </c>
      <c r="H147" s="52"/>
      <c r="I147" s="38" t="s">
        <v>116</v>
      </c>
      <c r="J147" s="34"/>
      <c r="K147" s="76">
        <v>1800000</v>
      </c>
    </row>
    <row r="148" spans="1:11" s="5" customFormat="1" x14ac:dyDescent="0.25">
      <c r="A148" s="24"/>
      <c r="B148" s="29">
        <v>4</v>
      </c>
      <c r="C148" s="30" t="s">
        <v>38</v>
      </c>
      <c r="D148" s="30" t="s">
        <v>14</v>
      </c>
      <c r="E148" s="30" t="str">
        <f t="shared" si="2"/>
        <v>Tektronix</v>
      </c>
      <c r="F148" s="30" t="s">
        <v>43</v>
      </c>
      <c r="G148" s="48" t="s">
        <v>135</v>
      </c>
      <c r="H148" s="49"/>
      <c r="I148" s="38" t="s">
        <v>118</v>
      </c>
      <c r="J148" s="34"/>
      <c r="K148" s="76">
        <v>2000000</v>
      </c>
    </row>
    <row r="149" spans="1:11" s="6" customFormat="1" ht="13" x14ac:dyDescent="0.25">
      <c r="A149" s="24"/>
      <c r="B149" s="29">
        <v>4</v>
      </c>
      <c r="C149" s="30" t="s">
        <v>38</v>
      </c>
      <c r="D149" s="30" t="s">
        <v>14</v>
      </c>
      <c r="E149" s="30" t="str">
        <f t="shared" si="2"/>
        <v>Tektronix</v>
      </c>
      <c r="F149" s="30" t="s">
        <v>43</v>
      </c>
      <c r="G149" s="30" t="s">
        <v>356</v>
      </c>
      <c r="H149" s="31"/>
      <c r="I149" s="38" t="s">
        <v>118</v>
      </c>
      <c r="J149" s="39"/>
      <c r="K149" s="76">
        <v>400000</v>
      </c>
    </row>
    <row r="150" spans="1:11" s="6" customFormat="1" ht="13" x14ac:dyDescent="0.25">
      <c r="A150" s="26"/>
      <c r="B150" s="29">
        <v>4</v>
      </c>
      <c r="C150" s="30" t="s">
        <v>38</v>
      </c>
      <c r="D150" s="30" t="s">
        <v>14</v>
      </c>
      <c r="E150" s="30" t="str">
        <f t="shared" si="2"/>
        <v>Tektronix</v>
      </c>
      <c r="F150" s="30" t="s">
        <v>43</v>
      </c>
      <c r="G150" s="30" t="s">
        <v>355</v>
      </c>
      <c r="H150" s="31"/>
      <c r="I150" s="38" t="s">
        <v>118</v>
      </c>
      <c r="J150" s="39"/>
      <c r="K150" s="76">
        <v>500000</v>
      </c>
    </row>
    <row r="151" spans="1:11" s="5" customFormat="1" x14ac:dyDescent="0.25">
      <c r="A151" s="24"/>
      <c r="B151" s="29">
        <v>4</v>
      </c>
      <c r="C151" s="30" t="s">
        <v>38</v>
      </c>
      <c r="D151" s="57" t="s">
        <v>14</v>
      </c>
      <c r="E151" s="30" t="str">
        <f t="shared" si="2"/>
        <v>Tektronix</v>
      </c>
      <c r="F151" s="57" t="s">
        <v>43</v>
      </c>
      <c r="G151" s="58" t="s">
        <v>354</v>
      </c>
      <c r="H151" s="57"/>
      <c r="I151" s="59" t="s">
        <v>189</v>
      </c>
      <c r="J151" s="60"/>
      <c r="K151" s="82">
        <v>2000000</v>
      </c>
    </row>
    <row r="152" spans="1:11" s="5" customFormat="1" x14ac:dyDescent="0.25">
      <c r="A152" s="26"/>
      <c r="B152" s="29">
        <v>4</v>
      </c>
      <c r="C152" s="30" t="s">
        <v>38</v>
      </c>
      <c r="D152" s="30" t="s">
        <v>14</v>
      </c>
      <c r="E152" s="30" t="str">
        <f t="shared" si="2"/>
        <v>Tektronix</v>
      </c>
      <c r="F152" s="30" t="s">
        <v>43</v>
      </c>
      <c r="G152" s="48" t="s">
        <v>353</v>
      </c>
      <c r="H152" s="52"/>
      <c r="I152" s="38" t="s">
        <v>122</v>
      </c>
      <c r="J152" s="34"/>
      <c r="K152" s="76">
        <v>2000000</v>
      </c>
    </row>
    <row r="153" spans="1:11" s="5" customFormat="1" x14ac:dyDescent="0.25">
      <c r="A153" s="26"/>
      <c r="B153" s="29">
        <v>4</v>
      </c>
      <c r="C153" s="30" t="s">
        <v>38</v>
      </c>
      <c r="D153" s="30" t="s">
        <v>14</v>
      </c>
      <c r="E153" s="30" t="str">
        <f t="shared" si="2"/>
        <v>Tektronix</v>
      </c>
      <c r="F153" s="30" t="s">
        <v>43</v>
      </c>
      <c r="G153" s="30" t="s">
        <v>352</v>
      </c>
      <c r="H153" s="31"/>
      <c r="I153" s="38" t="s">
        <v>136</v>
      </c>
      <c r="J153" s="39"/>
      <c r="K153" s="76">
        <v>7000000</v>
      </c>
    </row>
    <row r="154" spans="1:11" s="6" customFormat="1" ht="13" x14ac:dyDescent="0.25">
      <c r="A154" s="24"/>
      <c r="B154" s="29">
        <v>4</v>
      </c>
      <c r="C154" s="30" t="s">
        <v>38</v>
      </c>
      <c r="D154" s="30" t="s">
        <v>14</v>
      </c>
      <c r="E154" s="30" t="str">
        <f t="shared" si="2"/>
        <v>Tektronix</v>
      </c>
      <c r="F154" s="30" t="s">
        <v>43</v>
      </c>
      <c r="G154" s="30" t="s">
        <v>351</v>
      </c>
      <c r="H154" s="31"/>
      <c r="I154" s="38" t="s">
        <v>116</v>
      </c>
      <c r="J154" s="39"/>
      <c r="K154" s="76">
        <v>1300000</v>
      </c>
    </row>
    <row r="155" spans="1:11" s="6" customFormat="1" ht="13" x14ac:dyDescent="0.25">
      <c r="A155" s="24"/>
      <c r="B155" s="29">
        <v>4</v>
      </c>
      <c r="C155" s="30" t="s">
        <v>38</v>
      </c>
      <c r="D155" s="30" t="s">
        <v>14</v>
      </c>
      <c r="E155" s="30" t="str">
        <f t="shared" si="2"/>
        <v>Tektronix</v>
      </c>
      <c r="F155" s="30" t="s">
        <v>43</v>
      </c>
      <c r="G155" s="30" t="s">
        <v>350</v>
      </c>
      <c r="H155" s="31" t="s">
        <v>221</v>
      </c>
      <c r="I155" s="38" t="s">
        <v>347</v>
      </c>
      <c r="J155" s="39"/>
      <c r="K155" s="76">
        <v>1500000</v>
      </c>
    </row>
    <row r="156" spans="1:11" s="5" customFormat="1" x14ac:dyDescent="0.25">
      <c r="A156" s="26"/>
      <c r="B156" s="29">
        <v>4</v>
      </c>
      <c r="C156" s="30" t="s">
        <v>38</v>
      </c>
      <c r="D156" s="30" t="s">
        <v>14</v>
      </c>
      <c r="E156" s="30" t="str">
        <f t="shared" si="2"/>
        <v>Tektronix</v>
      </c>
      <c r="F156" s="30" t="s">
        <v>43</v>
      </c>
      <c r="G156" s="30" t="s">
        <v>349</v>
      </c>
      <c r="H156" s="31" t="s">
        <v>348</v>
      </c>
      <c r="I156" s="38" t="s">
        <v>347</v>
      </c>
      <c r="J156" s="39"/>
      <c r="K156" s="76">
        <v>1300000</v>
      </c>
    </row>
    <row r="157" spans="1:11" s="5" customFormat="1" x14ac:dyDescent="0.25">
      <c r="A157" s="24"/>
      <c r="B157" s="29">
        <v>4</v>
      </c>
      <c r="C157" s="30" t="s">
        <v>38</v>
      </c>
      <c r="D157" s="30" t="s">
        <v>14</v>
      </c>
      <c r="E157" s="30" t="str">
        <f t="shared" si="2"/>
        <v>Tektronix</v>
      </c>
      <c r="F157" s="30" t="s">
        <v>43</v>
      </c>
      <c r="G157" s="30" t="s">
        <v>346</v>
      </c>
      <c r="H157" s="31"/>
      <c r="I157" s="38" t="s">
        <v>220</v>
      </c>
      <c r="J157" s="39"/>
      <c r="K157" s="76">
        <v>600000</v>
      </c>
    </row>
    <row r="158" spans="1:11" s="6" customFormat="1" ht="13" x14ac:dyDescent="0.25">
      <c r="A158" s="24"/>
      <c r="B158" s="29">
        <v>4</v>
      </c>
      <c r="C158" s="30" t="s">
        <v>38</v>
      </c>
      <c r="D158" s="30" t="s">
        <v>14</v>
      </c>
      <c r="E158" s="30" t="str">
        <f t="shared" si="2"/>
        <v>Yokogawa</v>
      </c>
      <c r="F158" s="30" t="s">
        <v>78</v>
      </c>
      <c r="G158" s="30" t="s">
        <v>345</v>
      </c>
      <c r="H158" s="31"/>
      <c r="I158" s="38" t="s">
        <v>137</v>
      </c>
      <c r="J158" s="39"/>
      <c r="K158" s="76">
        <v>3000000</v>
      </c>
    </row>
    <row r="159" spans="1:11" s="5" customFormat="1" x14ac:dyDescent="0.25">
      <c r="A159" s="26"/>
      <c r="B159" s="29">
        <v>4</v>
      </c>
      <c r="C159" s="61" t="s">
        <v>38</v>
      </c>
      <c r="D159" s="46" t="s">
        <v>14</v>
      </c>
      <c r="E159" s="30" t="str">
        <f t="shared" si="2"/>
        <v>Yokogawa</v>
      </c>
      <c r="F159" s="46" t="s">
        <v>78</v>
      </c>
      <c r="G159" s="55" t="s">
        <v>344</v>
      </c>
      <c r="H159" s="52"/>
      <c r="I159" s="47" t="s">
        <v>116</v>
      </c>
      <c r="J159" s="34"/>
      <c r="K159" s="80">
        <v>3500000</v>
      </c>
    </row>
    <row r="160" spans="1:11" s="6" customFormat="1" ht="13" x14ac:dyDescent="0.25">
      <c r="A160" s="24"/>
      <c r="B160" s="29">
        <v>4</v>
      </c>
      <c r="C160" s="61" t="s">
        <v>38</v>
      </c>
      <c r="D160" s="46" t="s">
        <v>14</v>
      </c>
      <c r="E160" s="30" t="str">
        <f t="shared" si="2"/>
        <v>Yokogawa</v>
      </c>
      <c r="F160" s="46" t="s">
        <v>78</v>
      </c>
      <c r="G160" s="55" t="s">
        <v>343</v>
      </c>
      <c r="H160" s="52"/>
      <c r="I160" s="47" t="s">
        <v>116</v>
      </c>
      <c r="J160" s="34"/>
      <c r="K160" s="76">
        <v>7000000</v>
      </c>
    </row>
    <row r="161" spans="1:11" s="6" customFormat="1" ht="13" x14ac:dyDescent="0.25">
      <c r="A161" s="26"/>
      <c r="B161" s="29">
        <v>4</v>
      </c>
      <c r="C161" s="30" t="s">
        <v>38</v>
      </c>
      <c r="D161" s="30" t="s">
        <v>15</v>
      </c>
      <c r="E161" s="30" t="str">
        <f t="shared" si="2"/>
        <v>0</v>
      </c>
      <c r="F161" s="30" t="s">
        <v>279</v>
      </c>
      <c r="G161" s="30" t="s">
        <v>340</v>
      </c>
      <c r="H161" s="31"/>
      <c r="I161" s="38" t="s">
        <v>339</v>
      </c>
      <c r="J161" s="39"/>
      <c r="K161" s="76">
        <v>300000</v>
      </c>
    </row>
    <row r="162" spans="1:11" s="6" customFormat="1" ht="13" x14ac:dyDescent="0.25">
      <c r="A162" s="24"/>
      <c r="B162" s="29">
        <v>4</v>
      </c>
      <c r="C162" s="30" t="s">
        <v>38</v>
      </c>
      <c r="D162" s="30" t="s">
        <v>15</v>
      </c>
      <c r="E162" s="30" t="str">
        <f t="shared" si="2"/>
        <v>0</v>
      </c>
      <c r="F162" s="30" t="s">
        <v>279</v>
      </c>
      <c r="G162" s="30" t="s">
        <v>338</v>
      </c>
      <c r="H162" s="31"/>
      <c r="I162" s="38" t="s">
        <v>219</v>
      </c>
      <c r="J162" s="39"/>
      <c r="K162" s="76">
        <v>300000</v>
      </c>
    </row>
    <row r="163" spans="1:11" s="6" customFormat="1" ht="13" x14ac:dyDescent="0.25">
      <c r="A163" s="24"/>
      <c r="B163" s="29">
        <v>4</v>
      </c>
      <c r="C163" s="30" t="s">
        <v>38</v>
      </c>
      <c r="D163" s="30" t="s">
        <v>15</v>
      </c>
      <c r="E163" s="30" t="str">
        <f t="shared" si="2"/>
        <v>0</v>
      </c>
      <c r="F163" s="30" t="s">
        <v>279</v>
      </c>
      <c r="G163" s="30" t="s">
        <v>337</v>
      </c>
      <c r="H163" s="31"/>
      <c r="I163" s="38" t="s">
        <v>139</v>
      </c>
      <c r="J163" s="39"/>
      <c r="K163" s="76">
        <v>200000</v>
      </c>
    </row>
    <row r="164" spans="1:11" s="5" customFormat="1" x14ac:dyDescent="0.25">
      <c r="A164" s="26"/>
      <c r="B164" s="29">
        <v>4</v>
      </c>
      <c r="C164" s="30" t="s">
        <v>38</v>
      </c>
      <c r="D164" s="46" t="s">
        <v>15</v>
      </c>
      <c r="E164" s="30" t="str">
        <f t="shared" si="2"/>
        <v>0</v>
      </c>
      <c r="F164" s="46" t="s">
        <v>24</v>
      </c>
      <c r="G164" s="46" t="s">
        <v>336</v>
      </c>
      <c r="H164" s="29"/>
      <c r="I164" s="47" t="s">
        <v>140</v>
      </c>
      <c r="J164" s="39"/>
      <c r="K164" s="78">
        <v>300000</v>
      </c>
    </row>
    <row r="165" spans="1:11" s="5" customFormat="1" x14ac:dyDescent="0.25">
      <c r="A165" s="24"/>
      <c r="B165" s="29">
        <v>4</v>
      </c>
      <c r="C165" s="30" t="s">
        <v>38</v>
      </c>
      <c r="D165" s="46" t="s">
        <v>218</v>
      </c>
      <c r="E165" s="30" t="str">
        <f t="shared" si="2"/>
        <v>0</v>
      </c>
      <c r="F165" s="46" t="s">
        <v>24</v>
      </c>
      <c r="G165" s="46" t="s">
        <v>141</v>
      </c>
      <c r="H165" s="29"/>
      <c r="I165" s="47" t="s">
        <v>140</v>
      </c>
      <c r="J165" s="39"/>
      <c r="K165" s="78">
        <v>500000</v>
      </c>
    </row>
    <row r="166" spans="1:11" s="6" customFormat="1" ht="26" x14ac:dyDescent="0.25">
      <c r="A166" s="24"/>
      <c r="B166" s="29">
        <v>4</v>
      </c>
      <c r="C166" s="30" t="s">
        <v>38</v>
      </c>
      <c r="D166" s="30" t="s">
        <v>15</v>
      </c>
      <c r="E166" s="30" t="str">
        <f t="shared" si="2"/>
        <v>0</v>
      </c>
      <c r="F166" s="30" t="s">
        <v>279</v>
      </c>
      <c r="G166" s="30" t="s">
        <v>335</v>
      </c>
      <c r="H166" s="31"/>
      <c r="I166" s="32" t="s">
        <v>216</v>
      </c>
      <c r="J166" s="39"/>
      <c r="K166" s="76">
        <v>90000</v>
      </c>
    </row>
    <row r="167" spans="1:11" s="6" customFormat="1" ht="13" x14ac:dyDescent="0.25">
      <c r="A167" s="26"/>
      <c r="B167" s="29">
        <v>4</v>
      </c>
      <c r="C167" s="30" t="s">
        <v>38</v>
      </c>
      <c r="D167" s="30" t="s">
        <v>15</v>
      </c>
      <c r="E167" s="30" t="str">
        <f t="shared" si="2"/>
        <v>0</v>
      </c>
      <c r="F167" s="30" t="s">
        <v>279</v>
      </c>
      <c r="G167" s="30" t="s">
        <v>333</v>
      </c>
      <c r="H167" s="31"/>
      <c r="I167" s="38" t="s">
        <v>143</v>
      </c>
      <c r="J167" s="39"/>
      <c r="K167" s="76">
        <v>110000</v>
      </c>
    </row>
    <row r="168" spans="1:11" s="6" customFormat="1" ht="13" x14ac:dyDescent="0.25">
      <c r="A168" s="24"/>
      <c r="B168" s="29">
        <v>4</v>
      </c>
      <c r="C168" s="30" t="s">
        <v>38</v>
      </c>
      <c r="D168" s="30" t="s">
        <v>15</v>
      </c>
      <c r="E168" s="30" t="str">
        <f t="shared" si="2"/>
        <v>0</v>
      </c>
      <c r="F168" s="30" t="s">
        <v>279</v>
      </c>
      <c r="G168" s="30" t="s">
        <v>332</v>
      </c>
      <c r="H168" s="31"/>
      <c r="I168" s="38" t="s">
        <v>144</v>
      </c>
      <c r="J168" s="39"/>
      <c r="K168" s="76">
        <v>100000</v>
      </c>
    </row>
    <row r="169" spans="1:11" s="6" customFormat="1" ht="13" x14ac:dyDescent="0.25">
      <c r="A169" s="24"/>
      <c r="B169" s="29">
        <v>4</v>
      </c>
      <c r="C169" s="30" t="s">
        <v>38</v>
      </c>
      <c r="D169" s="30" t="s">
        <v>15</v>
      </c>
      <c r="E169" s="30" t="str">
        <f t="shared" si="2"/>
        <v>0</v>
      </c>
      <c r="F169" s="30" t="s">
        <v>279</v>
      </c>
      <c r="G169" s="30" t="s">
        <v>331</v>
      </c>
      <c r="H169" s="31"/>
      <c r="I169" s="38" t="s">
        <v>145</v>
      </c>
      <c r="J169" s="39"/>
      <c r="K169" s="76">
        <v>500000</v>
      </c>
    </row>
    <row r="170" spans="1:11" s="5" customFormat="1" x14ac:dyDescent="0.25">
      <c r="A170" s="26"/>
      <c r="B170" s="29">
        <v>4</v>
      </c>
      <c r="C170" s="30" t="s">
        <v>38</v>
      </c>
      <c r="D170" s="30" t="s">
        <v>15</v>
      </c>
      <c r="E170" s="30" t="str">
        <f t="shared" si="2"/>
        <v>0</v>
      </c>
      <c r="F170" s="30" t="s">
        <v>55</v>
      </c>
      <c r="G170" s="30" t="s">
        <v>341</v>
      </c>
      <c r="H170" s="31"/>
      <c r="I170" s="38" t="s">
        <v>138</v>
      </c>
      <c r="J170" s="39"/>
      <c r="K170" s="76">
        <v>400000</v>
      </c>
    </row>
    <row r="171" spans="1:11" s="6" customFormat="1" ht="13" x14ac:dyDescent="0.25">
      <c r="A171" s="24"/>
      <c r="B171" s="29">
        <v>4</v>
      </c>
      <c r="C171" s="30" t="s">
        <v>38</v>
      </c>
      <c r="D171" s="30" t="s">
        <v>15</v>
      </c>
      <c r="E171" s="30" t="str">
        <f t="shared" si="2"/>
        <v>0</v>
      </c>
      <c r="F171" s="30" t="s">
        <v>292</v>
      </c>
      <c r="G171" s="30" t="s">
        <v>334</v>
      </c>
      <c r="H171" s="31"/>
      <c r="I171" s="32" t="s">
        <v>215</v>
      </c>
      <c r="J171" s="39"/>
      <c r="K171" s="76">
        <v>100000</v>
      </c>
    </row>
    <row r="172" spans="1:11" s="6" customFormat="1" ht="13" x14ac:dyDescent="0.25">
      <c r="A172" s="24"/>
      <c r="B172" s="29">
        <v>4</v>
      </c>
      <c r="C172" s="30" t="s">
        <v>38</v>
      </c>
      <c r="D172" s="30" t="s">
        <v>15</v>
      </c>
      <c r="E172" s="30" t="str">
        <f t="shared" si="2"/>
        <v>0</v>
      </c>
      <c r="F172" s="30" t="s">
        <v>292</v>
      </c>
      <c r="G172" s="30" t="s">
        <v>328</v>
      </c>
      <c r="H172" s="31"/>
      <c r="I172" s="38" t="s">
        <v>146</v>
      </c>
      <c r="J172" s="39"/>
      <c r="K172" s="76">
        <v>330000</v>
      </c>
    </row>
    <row r="173" spans="1:11" s="6" customFormat="1" ht="13" x14ac:dyDescent="0.25">
      <c r="A173" s="24"/>
      <c r="B173" s="29">
        <v>4</v>
      </c>
      <c r="C173" s="30" t="s">
        <v>38</v>
      </c>
      <c r="D173" s="30" t="s">
        <v>15</v>
      </c>
      <c r="E173" s="30" t="str">
        <f t="shared" si="2"/>
        <v>0</v>
      </c>
      <c r="F173" s="30" t="s">
        <v>330</v>
      </c>
      <c r="G173" s="30" t="s">
        <v>329</v>
      </c>
      <c r="H173" s="31"/>
      <c r="I173" s="38" t="s">
        <v>145</v>
      </c>
      <c r="J173" s="39"/>
      <c r="K173" s="76">
        <v>700000</v>
      </c>
    </row>
    <row r="174" spans="1:11" s="5" customFormat="1" x14ac:dyDescent="0.25">
      <c r="A174" s="24"/>
      <c r="B174" s="29">
        <v>4</v>
      </c>
      <c r="C174" s="30" t="s">
        <v>38</v>
      </c>
      <c r="D174" s="30" t="s">
        <v>15</v>
      </c>
      <c r="E174" s="30" t="str">
        <f t="shared" si="2"/>
        <v>Digital</v>
      </c>
      <c r="F174" s="30" t="s">
        <v>147</v>
      </c>
      <c r="G174" s="30" t="s">
        <v>327</v>
      </c>
      <c r="H174" s="31"/>
      <c r="I174" s="38" t="s">
        <v>217</v>
      </c>
      <c r="J174" s="39"/>
      <c r="K174" s="76">
        <v>90000</v>
      </c>
    </row>
    <row r="175" spans="1:11" s="6" customFormat="1" ht="13" x14ac:dyDescent="0.25">
      <c r="A175" s="26"/>
      <c r="B175" s="29">
        <v>4</v>
      </c>
      <c r="C175" s="30" t="s">
        <v>38</v>
      </c>
      <c r="D175" s="30" t="s">
        <v>15</v>
      </c>
      <c r="E175" s="30" t="str">
        <f t="shared" si="2"/>
        <v>EZ</v>
      </c>
      <c r="F175" s="30" t="s">
        <v>95</v>
      </c>
      <c r="G175" s="30" t="s">
        <v>326</v>
      </c>
      <c r="H175" s="31"/>
      <c r="I175" s="38" t="s">
        <v>148</v>
      </c>
      <c r="J175" s="39"/>
      <c r="K175" s="76">
        <v>100000</v>
      </c>
    </row>
    <row r="176" spans="1:11" s="27" customFormat="1" ht="17" x14ac:dyDescent="0.25">
      <c r="A176" s="26"/>
      <c r="B176" s="29">
        <v>4</v>
      </c>
      <c r="C176" s="30" t="s">
        <v>38</v>
      </c>
      <c r="D176" s="30" t="s">
        <v>15</v>
      </c>
      <c r="E176" s="30" t="str">
        <f t="shared" si="2"/>
        <v>Kenwood</v>
      </c>
      <c r="F176" s="30" t="s">
        <v>325</v>
      </c>
      <c r="G176" s="30" t="s">
        <v>324</v>
      </c>
      <c r="H176" s="45"/>
      <c r="I176" s="38" t="s">
        <v>323</v>
      </c>
      <c r="J176" s="39"/>
      <c r="K176" s="76">
        <v>200000</v>
      </c>
    </row>
    <row r="177" spans="1:11" s="27" customFormat="1" ht="17" x14ac:dyDescent="0.25">
      <c r="A177" s="24"/>
      <c r="B177" s="29">
        <v>4</v>
      </c>
      <c r="C177" s="30" t="s">
        <v>38</v>
      </c>
      <c r="D177" s="30" t="s">
        <v>15</v>
      </c>
      <c r="E177" s="30" t="str">
        <f t="shared" si="2"/>
        <v>Kikusui</v>
      </c>
      <c r="F177" s="30" t="s">
        <v>62</v>
      </c>
      <c r="G177" s="30" t="s">
        <v>318</v>
      </c>
      <c r="H177" s="31"/>
      <c r="I177" s="38" t="s">
        <v>317</v>
      </c>
      <c r="J177" s="39"/>
      <c r="K177" s="76">
        <v>150000</v>
      </c>
    </row>
    <row r="178" spans="1:11" s="27" customFormat="1" ht="17" x14ac:dyDescent="0.35">
      <c r="A178" s="24"/>
      <c r="B178" s="29">
        <v>4</v>
      </c>
      <c r="C178" s="30" t="s">
        <v>38</v>
      </c>
      <c r="D178" s="30" t="s">
        <v>308</v>
      </c>
      <c r="E178" s="30" t="str">
        <f t="shared" si="2"/>
        <v>Kikusui</v>
      </c>
      <c r="F178" s="30" t="s">
        <v>322</v>
      </c>
      <c r="G178" s="30" t="s">
        <v>321</v>
      </c>
      <c r="H178" s="31"/>
      <c r="I178" s="42" t="s">
        <v>320</v>
      </c>
      <c r="J178" s="43"/>
      <c r="K178" s="76">
        <v>1200000</v>
      </c>
    </row>
    <row r="179" spans="1:11" s="27" customFormat="1" ht="17" x14ac:dyDescent="0.25">
      <c r="A179" s="24"/>
      <c r="B179" s="29">
        <v>4</v>
      </c>
      <c r="C179" s="30" t="s">
        <v>38</v>
      </c>
      <c r="D179" s="30" t="s">
        <v>15</v>
      </c>
      <c r="E179" s="30" t="str">
        <f t="shared" si="2"/>
        <v>Kikusui</v>
      </c>
      <c r="F179" s="30" t="s">
        <v>62</v>
      </c>
      <c r="G179" s="30" t="s">
        <v>319</v>
      </c>
      <c r="H179" s="31"/>
      <c r="I179" s="38" t="s">
        <v>149</v>
      </c>
      <c r="J179" s="39"/>
      <c r="K179" s="76">
        <v>500000</v>
      </c>
    </row>
    <row r="180" spans="1:11" s="27" customFormat="1" ht="30" customHeight="1" x14ac:dyDescent="0.25">
      <c r="A180" s="26"/>
      <c r="B180" s="29">
        <v>4</v>
      </c>
      <c r="C180" s="30" t="s">
        <v>38</v>
      </c>
      <c r="D180" s="30" t="s">
        <v>15</v>
      </c>
      <c r="E180" s="30" t="str">
        <f t="shared" si="2"/>
        <v>Kikusui</v>
      </c>
      <c r="F180" s="30" t="s">
        <v>62</v>
      </c>
      <c r="G180" s="30" t="s">
        <v>316</v>
      </c>
      <c r="H180" s="31"/>
      <c r="I180" s="38" t="s">
        <v>150</v>
      </c>
      <c r="J180" s="39"/>
      <c r="K180" s="76">
        <v>2200000</v>
      </c>
    </row>
    <row r="181" spans="1:11" s="27" customFormat="1" ht="17" x14ac:dyDescent="0.25">
      <c r="A181" s="24"/>
      <c r="B181" s="29">
        <v>4</v>
      </c>
      <c r="C181" s="30" t="s">
        <v>38</v>
      </c>
      <c r="D181" s="30" t="s">
        <v>15</v>
      </c>
      <c r="E181" s="30" t="str">
        <f t="shared" si="2"/>
        <v>Kikusui</v>
      </c>
      <c r="F181" s="30" t="s">
        <v>62</v>
      </c>
      <c r="G181" s="30" t="s">
        <v>315</v>
      </c>
      <c r="H181" s="31"/>
      <c r="I181" s="38" t="s">
        <v>151</v>
      </c>
      <c r="J181" s="39"/>
      <c r="K181" s="76">
        <v>3000000</v>
      </c>
    </row>
    <row r="182" spans="1:11" s="27" customFormat="1" ht="17" x14ac:dyDescent="0.25">
      <c r="A182" s="24"/>
      <c r="B182" s="29">
        <v>4</v>
      </c>
      <c r="C182" s="30" t="s">
        <v>38</v>
      </c>
      <c r="D182" s="30" t="s">
        <v>15</v>
      </c>
      <c r="E182" s="30" t="str">
        <f t="shared" si="2"/>
        <v>Kikusui</v>
      </c>
      <c r="F182" s="30" t="s">
        <v>62</v>
      </c>
      <c r="G182" s="30" t="s">
        <v>314</v>
      </c>
      <c r="H182" s="31"/>
      <c r="I182" s="38" t="s">
        <v>152</v>
      </c>
      <c r="J182" s="39"/>
      <c r="K182" s="76">
        <v>2500000</v>
      </c>
    </row>
    <row r="183" spans="1:11" s="27" customFormat="1" ht="17" x14ac:dyDescent="0.25">
      <c r="A183" s="24"/>
      <c r="B183" s="29">
        <v>4</v>
      </c>
      <c r="C183" s="30" t="s">
        <v>38</v>
      </c>
      <c r="D183" s="30" t="s">
        <v>15</v>
      </c>
      <c r="E183" s="30" t="str">
        <f t="shared" si="2"/>
        <v>Sorenson</v>
      </c>
      <c r="F183" s="30" t="s">
        <v>153</v>
      </c>
      <c r="G183" s="30" t="s">
        <v>313</v>
      </c>
      <c r="H183" s="31"/>
      <c r="I183" s="38" t="s">
        <v>154</v>
      </c>
      <c r="J183" s="39"/>
      <c r="K183" s="76">
        <v>800000</v>
      </c>
    </row>
    <row r="184" spans="1:11" s="7" customFormat="1" ht="14" x14ac:dyDescent="0.25">
      <c r="A184" s="26"/>
      <c r="B184" s="29">
        <v>4</v>
      </c>
      <c r="C184" s="30" t="s">
        <v>38</v>
      </c>
      <c r="D184" s="30" t="s">
        <v>15</v>
      </c>
      <c r="E184" s="30" t="str">
        <f t="shared" si="2"/>
        <v>Takasago</v>
      </c>
      <c r="F184" s="30" t="s">
        <v>312</v>
      </c>
      <c r="G184" s="30" t="s">
        <v>311</v>
      </c>
      <c r="H184" s="31"/>
      <c r="I184" s="38" t="s">
        <v>156</v>
      </c>
      <c r="J184" s="39"/>
      <c r="K184" s="76">
        <v>1500000</v>
      </c>
    </row>
    <row r="185" spans="1:11" s="27" customFormat="1" ht="17" x14ac:dyDescent="0.25">
      <c r="A185" s="24"/>
      <c r="B185" s="29">
        <v>4</v>
      </c>
      <c r="C185" s="30" t="s">
        <v>38</v>
      </c>
      <c r="D185" s="30" t="s">
        <v>15</v>
      </c>
      <c r="E185" s="30" t="str">
        <f t="shared" si="2"/>
        <v>Takasago</v>
      </c>
      <c r="F185" s="30" t="s">
        <v>155</v>
      </c>
      <c r="G185" s="30" t="s">
        <v>310</v>
      </c>
      <c r="H185" s="31"/>
      <c r="I185" s="38" t="s">
        <v>157</v>
      </c>
      <c r="J185" s="39"/>
      <c r="K185" s="76">
        <v>650000</v>
      </c>
    </row>
    <row r="186" spans="1:11" s="27" customFormat="1" ht="17" x14ac:dyDescent="0.25">
      <c r="A186" s="24"/>
      <c r="B186" s="29">
        <v>4</v>
      </c>
      <c r="C186" s="30" t="s">
        <v>38</v>
      </c>
      <c r="D186" s="30" t="s">
        <v>15</v>
      </c>
      <c r="E186" s="30" t="str">
        <f t="shared" si="2"/>
        <v>Takasago</v>
      </c>
      <c r="F186" s="30" t="s">
        <v>155</v>
      </c>
      <c r="G186" s="30" t="s">
        <v>309</v>
      </c>
      <c r="H186" s="31"/>
      <c r="I186" s="38" t="s">
        <v>158</v>
      </c>
      <c r="J186" s="39"/>
      <c r="K186" s="76">
        <v>750000</v>
      </c>
    </row>
    <row r="187" spans="1:11" s="7" customFormat="1" ht="14" x14ac:dyDescent="0.25">
      <c r="A187" s="24"/>
      <c r="B187" s="29">
        <v>4</v>
      </c>
      <c r="C187" s="30" t="s">
        <v>38</v>
      </c>
      <c r="D187" s="30" t="s">
        <v>15</v>
      </c>
      <c r="E187" s="30" t="str">
        <f t="shared" si="2"/>
        <v>Yokogawa</v>
      </c>
      <c r="F187" s="30" t="s">
        <v>78</v>
      </c>
      <c r="G187" s="30">
        <v>7651</v>
      </c>
      <c r="H187" s="31" t="s">
        <v>159</v>
      </c>
      <c r="I187" s="38" t="s">
        <v>160</v>
      </c>
      <c r="J187" s="39"/>
      <c r="K187" s="76">
        <v>850000</v>
      </c>
    </row>
    <row r="188" spans="1:11" s="7" customFormat="1" ht="14" x14ac:dyDescent="0.25">
      <c r="A188" s="24"/>
      <c r="B188" s="29">
        <v>4</v>
      </c>
      <c r="C188" s="30" t="s">
        <v>38</v>
      </c>
      <c r="D188" s="30" t="s">
        <v>307</v>
      </c>
      <c r="E188" s="30" t="str">
        <f t="shared" si="2"/>
        <v>Tektronix</v>
      </c>
      <c r="F188" s="30" t="s">
        <v>298</v>
      </c>
      <c r="G188" s="30">
        <v>1103</v>
      </c>
      <c r="H188" s="31"/>
      <c r="I188" s="38"/>
      <c r="J188" s="39"/>
      <c r="K188" s="76">
        <v>500000</v>
      </c>
    </row>
    <row r="189" spans="1:11" s="27" customFormat="1" ht="17" x14ac:dyDescent="0.25">
      <c r="A189" s="26"/>
      <c r="B189" s="29">
        <v>4</v>
      </c>
      <c r="C189" s="30" t="s">
        <v>38</v>
      </c>
      <c r="D189" s="46" t="s">
        <v>214</v>
      </c>
      <c r="E189" s="30" t="str">
        <f t="shared" si="2"/>
        <v>0</v>
      </c>
      <c r="F189" s="46" t="s">
        <v>279</v>
      </c>
      <c r="G189" s="46" t="s">
        <v>305</v>
      </c>
      <c r="H189" s="31"/>
      <c r="I189" s="38" t="s">
        <v>142</v>
      </c>
      <c r="J189" s="39"/>
      <c r="K189" s="76">
        <v>5000000</v>
      </c>
    </row>
    <row r="190" spans="1:11" s="27" customFormat="1" ht="17" x14ac:dyDescent="0.25">
      <c r="A190" s="24"/>
      <c r="B190" s="29">
        <v>4</v>
      </c>
      <c r="C190" s="30" t="s">
        <v>38</v>
      </c>
      <c r="D190" s="46" t="s">
        <v>214</v>
      </c>
      <c r="E190" s="30" t="str">
        <f t="shared" si="2"/>
        <v>0</v>
      </c>
      <c r="F190" s="46" t="s">
        <v>55</v>
      </c>
      <c r="G190" s="46" t="s">
        <v>306</v>
      </c>
      <c r="H190" s="31"/>
      <c r="I190" s="38" t="s">
        <v>142</v>
      </c>
      <c r="J190" s="39"/>
      <c r="K190" s="76">
        <v>4000000</v>
      </c>
    </row>
    <row r="191" spans="1:11" s="27" customFormat="1" ht="17" x14ac:dyDescent="0.25">
      <c r="A191" s="26"/>
      <c r="B191" s="29">
        <v>4</v>
      </c>
      <c r="C191" s="30" t="s">
        <v>38</v>
      </c>
      <c r="D191" s="30" t="s">
        <v>76</v>
      </c>
      <c r="E191" s="30" t="str">
        <f t="shared" si="2"/>
        <v>0</v>
      </c>
      <c r="F191" s="30" t="s">
        <v>55</v>
      </c>
      <c r="G191" s="30" t="s">
        <v>304</v>
      </c>
      <c r="H191" s="31"/>
      <c r="I191" s="38" t="s">
        <v>213</v>
      </c>
      <c r="J191" s="39"/>
      <c r="K191" s="76">
        <v>500000</v>
      </c>
    </row>
    <row r="192" spans="1:11" s="27" customFormat="1" ht="17" x14ac:dyDescent="0.25">
      <c r="A192" s="24"/>
      <c r="B192" s="29">
        <v>4</v>
      </c>
      <c r="C192" s="30" t="s">
        <v>38</v>
      </c>
      <c r="D192" s="30" t="s">
        <v>76</v>
      </c>
      <c r="E192" s="30" t="str">
        <f t="shared" si="2"/>
        <v>0</v>
      </c>
      <c r="F192" s="30" t="s">
        <v>55</v>
      </c>
      <c r="G192" s="30" t="s">
        <v>303</v>
      </c>
      <c r="H192" s="31" t="s">
        <v>77</v>
      </c>
      <c r="I192" s="38" t="s">
        <v>302</v>
      </c>
      <c r="J192" s="39"/>
      <c r="K192" s="76">
        <v>2300000</v>
      </c>
    </row>
    <row r="193" spans="1:11" s="27" customFormat="1" ht="17" x14ac:dyDescent="0.25">
      <c r="A193" s="24"/>
      <c r="B193" s="29">
        <v>4</v>
      </c>
      <c r="C193" s="30" t="s">
        <v>38</v>
      </c>
      <c r="D193" s="30" t="s">
        <v>161</v>
      </c>
      <c r="E193" s="30" t="str">
        <f t="shared" si="2"/>
        <v>0</v>
      </c>
      <c r="F193" s="30" t="s">
        <v>279</v>
      </c>
      <c r="G193" s="30" t="s">
        <v>256</v>
      </c>
      <c r="H193" s="31"/>
      <c r="I193" s="38" t="s">
        <v>212</v>
      </c>
      <c r="J193" s="39"/>
      <c r="K193" s="76">
        <v>800000</v>
      </c>
    </row>
    <row r="194" spans="1:11" s="27" customFormat="1" ht="26" x14ac:dyDescent="0.25">
      <c r="A194" s="24"/>
      <c r="B194" s="29">
        <v>4</v>
      </c>
      <c r="C194" s="30" t="s">
        <v>38</v>
      </c>
      <c r="D194" s="30" t="s">
        <v>161</v>
      </c>
      <c r="E194" s="30" t="str">
        <f t="shared" si="2"/>
        <v>0</v>
      </c>
      <c r="F194" s="30" t="s">
        <v>292</v>
      </c>
      <c r="G194" s="30" t="s">
        <v>301</v>
      </c>
      <c r="H194" s="31"/>
      <c r="I194" s="32" t="s">
        <v>541</v>
      </c>
      <c r="J194" s="39"/>
      <c r="K194" s="76">
        <v>150000</v>
      </c>
    </row>
    <row r="195" spans="1:11" s="27" customFormat="1" ht="26" x14ac:dyDescent="0.25">
      <c r="A195" s="24"/>
      <c r="B195" s="29">
        <v>4</v>
      </c>
      <c r="C195" s="30" t="s">
        <v>38</v>
      </c>
      <c r="D195" s="30" t="s">
        <v>161</v>
      </c>
      <c r="E195" s="30" t="str">
        <f t="shared" si="2"/>
        <v>0</v>
      </c>
      <c r="F195" s="30" t="s">
        <v>292</v>
      </c>
      <c r="G195" s="30" t="s">
        <v>300</v>
      </c>
      <c r="H195" s="31"/>
      <c r="I195" s="32" t="s">
        <v>542</v>
      </c>
      <c r="J195" s="39"/>
      <c r="K195" s="76">
        <v>150000</v>
      </c>
    </row>
    <row r="196" spans="1:11" s="7" customFormat="1" ht="14" x14ac:dyDescent="0.25">
      <c r="A196" s="26"/>
      <c r="B196" s="29">
        <v>4</v>
      </c>
      <c r="C196" s="30" t="s">
        <v>38</v>
      </c>
      <c r="D196" s="30" t="s">
        <v>161</v>
      </c>
      <c r="E196" s="30" t="str">
        <f t="shared" si="2"/>
        <v>Bird</v>
      </c>
      <c r="F196" s="30" t="s">
        <v>22</v>
      </c>
      <c r="G196" s="30">
        <v>5000</v>
      </c>
      <c r="H196" s="31"/>
      <c r="I196" s="38"/>
      <c r="J196" s="39"/>
      <c r="K196" s="76">
        <v>200000</v>
      </c>
    </row>
    <row r="197" spans="1:11" s="7" customFormat="1" ht="14" x14ac:dyDescent="0.25">
      <c r="A197" s="24"/>
      <c r="B197" s="29">
        <v>4</v>
      </c>
      <c r="C197" s="30" t="s">
        <v>38</v>
      </c>
      <c r="D197" s="30" t="s">
        <v>296</v>
      </c>
      <c r="E197" s="30" t="str">
        <f t="shared" si="2"/>
        <v>0</v>
      </c>
      <c r="F197" s="30" t="s">
        <v>279</v>
      </c>
      <c r="G197" s="30" t="s">
        <v>295</v>
      </c>
      <c r="H197" s="31" t="s">
        <v>294</v>
      </c>
      <c r="I197" s="38" t="s">
        <v>293</v>
      </c>
      <c r="J197" s="39"/>
      <c r="K197" s="76">
        <v>1300000</v>
      </c>
    </row>
    <row r="198" spans="1:11" s="27" customFormat="1" ht="17" x14ac:dyDescent="0.25">
      <c r="A198" s="24"/>
      <c r="B198" s="29">
        <v>4</v>
      </c>
      <c r="C198" s="30" t="s">
        <v>38</v>
      </c>
      <c r="D198" s="30" t="s">
        <v>18</v>
      </c>
      <c r="E198" s="30" t="str">
        <f t="shared" ref="E198:E261" si="3">IF(F198="Keysight","0",IF(F198="Agilent","0",IF(F198="HP","0",IF(F198="Agilent/HP","0",F198))))</f>
        <v>0</v>
      </c>
      <c r="F198" s="30" t="s">
        <v>279</v>
      </c>
      <c r="G198" s="30" t="s">
        <v>291</v>
      </c>
      <c r="H198" s="31"/>
      <c r="I198" s="38" t="s">
        <v>278</v>
      </c>
      <c r="J198" s="39"/>
      <c r="K198" s="76">
        <v>3000000</v>
      </c>
    </row>
    <row r="199" spans="1:11" s="5" customFormat="1" x14ac:dyDescent="0.25">
      <c r="A199" s="24"/>
      <c r="B199" s="29">
        <v>4</v>
      </c>
      <c r="C199" s="30" t="s">
        <v>38</v>
      </c>
      <c r="D199" s="30" t="s">
        <v>18</v>
      </c>
      <c r="E199" s="30" t="str">
        <f t="shared" si="3"/>
        <v>Agilent(HP)</v>
      </c>
      <c r="F199" s="30" t="s">
        <v>31</v>
      </c>
      <c r="G199" s="30" t="s">
        <v>0</v>
      </c>
      <c r="H199" s="31"/>
      <c r="I199" s="38" t="s">
        <v>162</v>
      </c>
      <c r="J199" s="39"/>
      <c r="K199" s="76">
        <v>900000</v>
      </c>
    </row>
    <row r="200" spans="1:11" s="5" customFormat="1" x14ac:dyDescent="0.25">
      <c r="A200" s="26"/>
      <c r="B200" s="29">
        <v>4</v>
      </c>
      <c r="C200" s="30" t="s">
        <v>38</v>
      </c>
      <c r="D200" s="30" t="s">
        <v>18</v>
      </c>
      <c r="E200" s="30" t="str">
        <f t="shared" si="3"/>
        <v>Agilent(HP)</v>
      </c>
      <c r="F200" s="30" t="s">
        <v>31</v>
      </c>
      <c r="G200" s="30" t="s">
        <v>290</v>
      </c>
      <c r="H200" s="31" t="s">
        <v>289</v>
      </c>
      <c r="I200" s="38" t="s">
        <v>288</v>
      </c>
      <c r="J200" s="39"/>
      <c r="K200" s="76">
        <v>1400000</v>
      </c>
    </row>
    <row r="201" spans="1:11" s="6" customFormat="1" ht="13" x14ac:dyDescent="0.25">
      <c r="A201" s="24"/>
      <c r="B201" s="29">
        <v>4</v>
      </c>
      <c r="C201" s="30" t="s">
        <v>38</v>
      </c>
      <c r="D201" s="30" t="s">
        <v>18</v>
      </c>
      <c r="E201" s="30" t="str">
        <f t="shared" si="3"/>
        <v>Agilent(HP)</v>
      </c>
      <c r="F201" s="30" t="s">
        <v>31</v>
      </c>
      <c r="G201" s="30" t="s">
        <v>164</v>
      </c>
      <c r="H201" s="31"/>
      <c r="I201" s="38" t="s">
        <v>163</v>
      </c>
      <c r="J201" s="39"/>
      <c r="K201" s="76">
        <v>1500000</v>
      </c>
    </row>
    <row r="202" spans="1:11" s="6" customFormat="1" ht="13" x14ac:dyDescent="0.25">
      <c r="A202" s="24"/>
      <c r="B202" s="29">
        <v>4</v>
      </c>
      <c r="C202" s="46" t="s">
        <v>38</v>
      </c>
      <c r="D202" s="46" t="s">
        <v>18</v>
      </c>
      <c r="E202" s="30" t="str">
        <f t="shared" si="3"/>
        <v>Anritsu</v>
      </c>
      <c r="F202" s="46" t="s">
        <v>91</v>
      </c>
      <c r="G202" s="46" t="s">
        <v>287</v>
      </c>
      <c r="H202" s="50"/>
      <c r="I202" s="47" t="s">
        <v>286</v>
      </c>
      <c r="J202" s="51"/>
      <c r="K202" s="76">
        <v>500000</v>
      </c>
    </row>
    <row r="203" spans="1:11" s="5" customFormat="1" x14ac:dyDescent="0.25">
      <c r="A203" s="24"/>
      <c r="B203" s="29">
        <v>4</v>
      </c>
      <c r="C203" s="30" t="s">
        <v>38</v>
      </c>
      <c r="D203" s="30" t="s">
        <v>165</v>
      </c>
      <c r="E203" s="30" t="str">
        <f t="shared" si="3"/>
        <v>Anritsu</v>
      </c>
      <c r="F203" s="30" t="s">
        <v>91</v>
      </c>
      <c r="G203" s="30" t="s">
        <v>166</v>
      </c>
      <c r="H203" s="31" t="s">
        <v>167</v>
      </c>
      <c r="I203" s="38" t="s">
        <v>168</v>
      </c>
      <c r="J203" s="39"/>
      <c r="K203" s="76">
        <v>1200000</v>
      </c>
    </row>
    <row r="204" spans="1:11" s="5" customFormat="1" x14ac:dyDescent="0.25">
      <c r="A204" s="25"/>
      <c r="B204" s="36">
        <v>4</v>
      </c>
      <c r="C204" s="30" t="s">
        <v>38</v>
      </c>
      <c r="D204" s="35" t="s">
        <v>258</v>
      </c>
      <c r="E204" s="30" t="str">
        <f t="shared" si="3"/>
        <v>0</v>
      </c>
      <c r="F204" s="35" t="s">
        <v>279</v>
      </c>
      <c r="G204" s="35" t="s">
        <v>259</v>
      </c>
      <c r="H204" s="36"/>
      <c r="I204" s="37" t="s">
        <v>284</v>
      </c>
      <c r="J204" s="36"/>
      <c r="K204" s="79">
        <v>1500000</v>
      </c>
    </row>
    <row r="205" spans="1:11" s="5" customFormat="1" x14ac:dyDescent="0.25">
      <c r="A205" s="24"/>
      <c r="B205" s="29">
        <v>4</v>
      </c>
      <c r="C205" s="61" t="s">
        <v>38</v>
      </c>
      <c r="D205" s="46" t="s">
        <v>211</v>
      </c>
      <c r="E205" s="30" t="str">
        <f t="shared" si="3"/>
        <v>Minolta</v>
      </c>
      <c r="F205" s="46" t="s">
        <v>187</v>
      </c>
      <c r="G205" s="55" t="s">
        <v>283</v>
      </c>
      <c r="H205" s="62"/>
      <c r="I205" s="63"/>
      <c r="J205" s="64"/>
      <c r="K205" s="80">
        <v>4500000</v>
      </c>
    </row>
    <row r="206" spans="1:11" s="6" customFormat="1" ht="13" x14ac:dyDescent="0.25">
      <c r="A206" s="24"/>
      <c r="B206" s="29">
        <v>4</v>
      </c>
      <c r="C206" s="61" t="s">
        <v>38</v>
      </c>
      <c r="D206" s="46" t="s">
        <v>17</v>
      </c>
      <c r="E206" s="30" t="str">
        <f t="shared" si="3"/>
        <v>0</v>
      </c>
      <c r="F206" s="46" t="s">
        <v>24</v>
      </c>
      <c r="G206" s="65" t="s">
        <v>282</v>
      </c>
      <c r="H206" s="29" t="s">
        <v>210</v>
      </c>
      <c r="I206" s="47" t="s">
        <v>209</v>
      </c>
      <c r="J206" s="34"/>
      <c r="K206" s="76">
        <v>3000000</v>
      </c>
    </row>
    <row r="207" spans="1:11" s="5" customFormat="1" x14ac:dyDescent="0.25">
      <c r="A207" s="26"/>
      <c r="B207" s="29">
        <v>4</v>
      </c>
      <c r="C207" s="61" t="s">
        <v>38</v>
      </c>
      <c r="D207" s="46" t="s">
        <v>17</v>
      </c>
      <c r="E207" s="30" t="str">
        <f t="shared" si="3"/>
        <v>0</v>
      </c>
      <c r="F207" s="46" t="s">
        <v>24</v>
      </c>
      <c r="G207" s="65" t="s">
        <v>208</v>
      </c>
      <c r="H207" s="29"/>
      <c r="I207" s="47" t="s">
        <v>207</v>
      </c>
      <c r="J207" s="34"/>
      <c r="K207" s="76">
        <v>3000000</v>
      </c>
    </row>
    <row r="208" spans="1:11" s="6" customFormat="1" ht="13" x14ac:dyDescent="0.25">
      <c r="A208" s="24"/>
      <c r="B208" s="29">
        <v>4</v>
      </c>
      <c r="C208" s="30" t="s">
        <v>38</v>
      </c>
      <c r="D208" s="30" t="s">
        <v>17</v>
      </c>
      <c r="E208" s="30" t="str">
        <f t="shared" si="3"/>
        <v>0</v>
      </c>
      <c r="F208" s="30" t="s">
        <v>279</v>
      </c>
      <c r="G208" s="30" t="s">
        <v>281</v>
      </c>
      <c r="H208" s="31" t="s">
        <v>206</v>
      </c>
      <c r="I208" s="38" t="s">
        <v>205</v>
      </c>
      <c r="J208" s="39"/>
      <c r="K208" s="76">
        <v>3500000</v>
      </c>
    </row>
    <row r="209" spans="1:13" s="5" customFormat="1" x14ac:dyDescent="0.25">
      <c r="A209" s="24"/>
      <c r="B209" s="29">
        <v>4</v>
      </c>
      <c r="C209" s="30" t="s">
        <v>38</v>
      </c>
      <c r="D209" s="30" t="s">
        <v>17</v>
      </c>
      <c r="E209" s="30" t="str">
        <f t="shared" si="3"/>
        <v>0</v>
      </c>
      <c r="F209" s="30" t="s">
        <v>279</v>
      </c>
      <c r="G209" s="30" t="s">
        <v>169</v>
      </c>
      <c r="H209" s="31"/>
      <c r="I209" s="38" t="s">
        <v>280</v>
      </c>
      <c r="J209" s="39"/>
      <c r="K209" s="76">
        <v>5500000</v>
      </c>
    </row>
    <row r="210" spans="1:13" s="5" customFormat="1" x14ac:dyDescent="0.25">
      <c r="A210" s="24"/>
      <c r="B210" s="29">
        <v>4</v>
      </c>
      <c r="C210" s="30" t="s">
        <v>38</v>
      </c>
      <c r="D210" s="30" t="s">
        <v>17</v>
      </c>
      <c r="E210" s="30" t="str">
        <f t="shared" si="3"/>
        <v>0</v>
      </c>
      <c r="F210" s="30" t="s">
        <v>279</v>
      </c>
      <c r="G210" s="30" t="s">
        <v>170</v>
      </c>
      <c r="H210" s="31"/>
      <c r="I210" s="38" t="s">
        <v>171</v>
      </c>
      <c r="J210" s="39"/>
      <c r="K210" s="76">
        <v>4500000</v>
      </c>
    </row>
    <row r="211" spans="1:13" s="6" customFormat="1" ht="13" x14ac:dyDescent="0.25">
      <c r="A211" s="26"/>
      <c r="B211" s="29">
        <v>4</v>
      </c>
      <c r="C211" s="30" t="s">
        <v>38</v>
      </c>
      <c r="D211" s="30" t="s">
        <v>17</v>
      </c>
      <c r="E211" s="30" t="str">
        <f t="shared" si="3"/>
        <v>0</v>
      </c>
      <c r="F211" s="30" t="s">
        <v>279</v>
      </c>
      <c r="G211" s="48" t="s">
        <v>172</v>
      </c>
      <c r="H211" s="52"/>
      <c r="I211" s="38" t="s">
        <v>173</v>
      </c>
      <c r="J211" s="34"/>
      <c r="K211" s="76">
        <v>5500000</v>
      </c>
    </row>
    <row r="212" spans="1:13" s="6" customFormat="1" ht="13" x14ac:dyDescent="0.25">
      <c r="A212" s="26"/>
      <c r="B212" s="29">
        <v>4</v>
      </c>
      <c r="C212" s="30" t="s">
        <v>38</v>
      </c>
      <c r="D212" s="30" t="s">
        <v>17</v>
      </c>
      <c r="E212" s="30" t="str">
        <f t="shared" si="3"/>
        <v>0</v>
      </c>
      <c r="F212" s="30" t="s">
        <v>279</v>
      </c>
      <c r="G212" s="30" t="s">
        <v>204</v>
      </c>
      <c r="H212" s="31" t="s">
        <v>203</v>
      </c>
      <c r="I212" s="38" t="s">
        <v>202</v>
      </c>
      <c r="J212" s="39"/>
      <c r="K212" s="76">
        <v>1300000</v>
      </c>
    </row>
    <row r="213" spans="1:13" s="5" customFormat="1" x14ac:dyDescent="0.25">
      <c r="A213" s="24"/>
      <c r="B213" s="29">
        <v>4</v>
      </c>
      <c r="C213" s="30" t="s">
        <v>38</v>
      </c>
      <c r="D213" s="30" t="s">
        <v>17</v>
      </c>
      <c r="E213" s="30" t="str">
        <f t="shared" si="3"/>
        <v>0</v>
      </c>
      <c r="F213" s="30" t="s">
        <v>279</v>
      </c>
      <c r="G213" s="30" t="s">
        <v>174</v>
      </c>
      <c r="H213" s="31" t="s">
        <v>175</v>
      </c>
      <c r="I213" s="38" t="s">
        <v>176</v>
      </c>
      <c r="J213" s="39"/>
      <c r="K213" s="76">
        <v>2500000</v>
      </c>
    </row>
    <row r="214" spans="1:13" s="5" customFormat="1" x14ac:dyDescent="0.25">
      <c r="A214" s="26"/>
      <c r="B214" s="29">
        <v>4</v>
      </c>
      <c r="C214" s="30" t="s">
        <v>38</v>
      </c>
      <c r="D214" s="30" t="s">
        <v>17</v>
      </c>
      <c r="E214" s="30" t="str">
        <f t="shared" si="3"/>
        <v>Advantest</v>
      </c>
      <c r="F214" s="30" t="s">
        <v>115</v>
      </c>
      <c r="G214" s="30" t="s">
        <v>277</v>
      </c>
      <c r="H214" s="31" t="s">
        <v>276</v>
      </c>
      <c r="I214" s="32" t="s">
        <v>275</v>
      </c>
      <c r="J214" s="39"/>
      <c r="K214" s="76">
        <v>2000000</v>
      </c>
    </row>
    <row r="215" spans="1:13" s="5" customFormat="1" x14ac:dyDescent="0.25">
      <c r="A215" s="24"/>
      <c r="B215" s="36">
        <v>4</v>
      </c>
      <c r="C215" s="35" t="s">
        <v>38</v>
      </c>
      <c r="D215" s="35" t="s">
        <v>271</v>
      </c>
      <c r="E215" s="30" t="str">
        <f t="shared" si="3"/>
        <v>MICRONIX</v>
      </c>
      <c r="F215" s="35" t="s">
        <v>270</v>
      </c>
      <c r="G215" s="35" t="s">
        <v>261</v>
      </c>
      <c r="H215" s="36"/>
      <c r="I215" s="37" t="s">
        <v>269</v>
      </c>
      <c r="J215" s="53"/>
      <c r="K215" s="79">
        <v>1500000</v>
      </c>
      <c r="L215" s="16"/>
      <c r="M215" s="15"/>
    </row>
    <row r="216" spans="1:13" s="5" customFormat="1" x14ac:dyDescent="0.25">
      <c r="A216" s="26"/>
      <c r="B216" s="29">
        <v>4</v>
      </c>
      <c r="C216" s="30" t="s">
        <v>38</v>
      </c>
      <c r="D216" s="57" t="s">
        <v>17</v>
      </c>
      <c r="E216" s="30" t="str">
        <f t="shared" si="3"/>
        <v>R&amp;S</v>
      </c>
      <c r="F216" s="57" t="s">
        <v>16</v>
      </c>
      <c r="G216" s="58" t="s">
        <v>190</v>
      </c>
      <c r="H216" s="57" t="s">
        <v>191</v>
      </c>
      <c r="I216" s="59" t="s">
        <v>192</v>
      </c>
      <c r="J216" s="60"/>
      <c r="K216" s="82">
        <v>3000000</v>
      </c>
    </row>
    <row r="217" spans="1:13" s="5" customFormat="1" x14ac:dyDescent="0.25">
      <c r="A217" s="24"/>
      <c r="B217" s="29">
        <v>4</v>
      </c>
      <c r="C217" s="30" t="s">
        <v>38</v>
      </c>
      <c r="D217" s="30" t="s">
        <v>17</v>
      </c>
      <c r="E217" s="30" t="str">
        <f t="shared" si="3"/>
        <v>Sunrise</v>
      </c>
      <c r="F217" s="30" t="s">
        <v>177</v>
      </c>
      <c r="G217" s="30" t="s">
        <v>268</v>
      </c>
      <c r="H217" s="31"/>
      <c r="I217" s="38"/>
      <c r="J217" s="39"/>
      <c r="K217" s="76">
        <v>2000000</v>
      </c>
    </row>
    <row r="218" spans="1:13" s="5" customFormat="1" x14ac:dyDescent="0.25">
      <c r="A218" s="24"/>
      <c r="B218" s="29">
        <v>4</v>
      </c>
      <c r="C218" s="30" t="s">
        <v>38</v>
      </c>
      <c r="D218" s="30" t="s">
        <v>17</v>
      </c>
      <c r="E218" s="30" t="str">
        <f t="shared" si="3"/>
        <v>Tektronix</v>
      </c>
      <c r="F218" s="30" t="s">
        <v>43</v>
      </c>
      <c r="G218" s="30">
        <v>2714</v>
      </c>
      <c r="H218" s="31"/>
      <c r="I218" s="38" t="s">
        <v>178</v>
      </c>
      <c r="J218" s="39"/>
      <c r="K218" s="76">
        <v>500000</v>
      </c>
    </row>
    <row r="219" spans="1:13" s="5" customFormat="1" x14ac:dyDescent="0.25">
      <c r="A219" s="24"/>
      <c r="B219" s="29">
        <v>4</v>
      </c>
      <c r="C219" s="30" t="s">
        <v>38</v>
      </c>
      <c r="D219" s="30" t="s">
        <v>17</v>
      </c>
      <c r="E219" s="30" t="str">
        <f t="shared" si="3"/>
        <v>Viavi</v>
      </c>
      <c r="F219" s="30" t="s">
        <v>274</v>
      </c>
      <c r="G219" s="30" t="s">
        <v>273</v>
      </c>
      <c r="H219" s="45"/>
      <c r="I219" s="38" t="s">
        <v>272</v>
      </c>
      <c r="J219" s="39"/>
      <c r="K219" s="76">
        <v>2000000</v>
      </c>
    </row>
    <row r="220" spans="1:13" s="5" customFormat="1" x14ac:dyDescent="0.25">
      <c r="A220" s="24"/>
      <c r="B220" s="29">
        <v>4</v>
      </c>
      <c r="C220" s="30" t="s">
        <v>38</v>
      </c>
      <c r="D220" s="57" t="s">
        <v>193</v>
      </c>
      <c r="E220" s="30" t="str">
        <f t="shared" si="3"/>
        <v>0</v>
      </c>
      <c r="F220" s="57" t="s">
        <v>24</v>
      </c>
      <c r="G220" s="58" t="s">
        <v>262</v>
      </c>
      <c r="H220" s="57">
        <v>100</v>
      </c>
      <c r="I220" s="59" t="s">
        <v>194</v>
      </c>
      <c r="J220" s="60"/>
      <c r="K220" s="82">
        <v>1500000</v>
      </c>
    </row>
    <row r="221" spans="1:13" s="5" customFormat="1" x14ac:dyDescent="0.25">
      <c r="A221" s="24"/>
      <c r="B221" s="29">
        <v>4</v>
      </c>
      <c r="C221" s="30" t="s">
        <v>38</v>
      </c>
      <c r="D221" s="30" t="s">
        <v>179</v>
      </c>
      <c r="E221" s="30" t="str">
        <f t="shared" si="3"/>
        <v>Kikusui</v>
      </c>
      <c r="F221" s="30" t="s">
        <v>62</v>
      </c>
      <c r="G221" s="30" t="s">
        <v>180</v>
      </c>
      <c r="H221" s="31"/>
      <c r="I221" s="38" t="s">
        <v>255</v>
      </c>
      <c r="J221" s="39"/>
      <c r="K221" s="76">
        <v>2700000</v>
      </c>
    </row>
    <row r="222" spans="1:13" s="5" customFormat="1" x14ac:dyDescent="0.25">
      <c r="A222" s="26"/>
      <c r="B222" s="29">
        <v>4</v>
      </c>
      <c r="C222" s="30" t="s">
        <v>38</v>
      </c>
      <c r="D222" s="54" t="s">
        <v>201</v>
      </c>
      <c r="E222" s="30" t="str">
        <f t="shared" si="3"/>
        <v>Spirent</v>
      </c>
      <c r="F222" s="46" t="s">
        <v>200</v>
      </c>
      <c r="G222" s="48" t="s">
        <v>263</v>
      </c>
      <c r="H222" s="52"/>
      <c r="I222" s="47"/>
      <c r="J222" s="34"/>
      <c r="K222" s="76">
        <v>5000000</v>
      </c>
    </row>
    <row r="223" spans="1:13" s="5" customFormat="1" x14ac:dyDescent="0.25">
      <c r="A223" s="26"/>
      <c r="B223" s="29">
        <v>4</v>
      </c>
      <c r="C223" s="30" t="s">
        <v>38</v>
      </c>
      <c r="D223" s="30" t="s">
        <v>183</v>
      </c>
      <c r="E223" s="30" t="str">
        <f t="shared" si="3"/>
        <v>R&amp;S</v>
      </c>
      <c r="F223" s="30" t="s">
        <v>16</v>
      </c>
      <c r="G223" s="30" t="s">
        <v>264</v>
      </c>
      <c r="H223" s="31"/>
      <c r="I223" s="38"/>
      <c r="J223" s="39"/>
      <c r="K223" s="76">
        <v>4000000</v>
      </c>
    </row>
    <row r="224" spans="1:13" x14ac:dyDescent="0.25">
      <c r="A224" s="24"/>
      <c r="B224" s="29">
        <v>4</v>
      </c>
      <c r="C224" s="30" t="s">
        <v>38</v>
      </c>
      <c r="D224" s="30" t="s">
        <v>197</v>
      </c>
      <c r="E224" s="30" t="str">
        <f t="shared" si="3"/>
        <v>Mtec</v>
      </c>
      <c r="F224" s="30" t="s">
        <v>196</v>
      </c>
      <c r="G224" s="30" t="s">
        <v>254</v>
      </c>
      <c r="H224" s="45"/>
      <c r="I224" s="38" t="s">
        <v>195</v>
      </c>
      <c r="J224" s="39"/>
      <c r="K224" s="76">
        <v>40000</v>
      </c>
    </row>
    <row r="225" spans="1:11" x14ac:dyDescent="0.25">
      <c r="A225" s="26"/>
      <c r="B225" s="29">
        <v>4</v>
      </c>
      <c r="C225" s="30" t="s">
        <v>38</v>
      </c>
      <c r="D225" s="30" t="s">
        <v>197</v>
      </c>
      <c r="E225" s="30" t="str">
        <f t="shared" si="3"/>
        <v>NFCNC</v>
      </c>
      <c r="F225" s="30" t="s">
        <v>199</v>
      </c>
      <c r="G225" s="30" t="s">
        <v>267</v>
      </c>
      <c r="H225" s="45"/>
      <c r="I225" s="38" t="s">
        <v>198</v>
      </c>
      <c r="J225" s="39"/>
      <c r="K225" s="76">
        <v>50000</v>
      </c>
    </row>
    <row r="226" spans="1:11" x14ac:dyDescent="0.25">
      <c r="A226" s="24"/>
      <c r="B226" s="29">
        <v>4</v>
      </c>
      <c r="C226" s="30" t="s">
        <v>38</v>
      </c>
      <c r="D226" s="30" t="s">
        <v>33</v>
      </c>
      <c r="E226" s="30" t="str">
        <f t="shared" si="3"/>
        <v>CEM</v>
      </c>
      <c r="F226" s="30" t="s">
        <v>184</v>
      </c>
      <c r="G226" s="30" t="s">
        <v>266</v>
      </c>
      <c r="H226" s="31"/>
      <c r="I226" s="31" t="s">
        <v>185</v>
      </c>
      <c r="J226" s="33"/>
      <c r="K226" s="76">
        <v>1500000</v>
      </c>
    </row>
    <row r="227" spans="1:11" x14ac:dyDescent="0.25">
      <c r="A227" s="24"/>
      <c r="B227" s="29">
        <v>4</v>
      </c>
      <c r="C227" s="30" t="s">
        <v>38</v>
      </c>
      <c r="D227" s="30" t="s">
        <v>33</v>
      </c>
      <c r="E227" s="30" t="str">
        <f t="shared" si="3"/>
        <v>ICI</v>
      </c>
      <c r="F227" s="30" t="s">
        <v>34</v>
      </c>
      <c r="G227" s="30" t="s">
        <v>265</v>
      </c>
      <c r="H227" s="31"/>
      <c r="I227" s="31" t="s">
        <v>186</v>
      </c>
      <c r="J227" s="33"/>
      <c r="K227" s="76">
        <v>500000</v>
      </c>
    </row>
    <row r="228" spans="1:11" x14ac:dyDescent="0.25">
      <c r="C228" s="21"/>
    </row>
    <row r="229" spans="1:11" x14ac:dyDescent="0.25">
      <c r="C229" s="1" t="s">
        <v>260</v>
      </c>
    </row>
  </sheetData>
  <autoFilter ref="B5:K227">
    <sortState ref="B6:K227">
      <sortCondition ref="B6:B227"/>
      <sortCondition ref="C6:C227"/>
      <sortCondition ref="D6:D227"/>
      <sortCondition ref="E6:E227"/>
      <sortCondition ref="F6:F227"/>
      <sortCondition ref="G6:G227"/>
    </sortState>
  </autoFilter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Sale list</vt:lpstr>
    </vt:vector>
  </TitlesOfParts>
  <Company>doultech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doul005</dc:creator>
  <cp:lastModifiedBy>JONG IL BHACK</cp:lastModifiedBy>
  <cp:lastPrinted>2022-07-29T06:15:30Z</cp:lastPrinted>
  <dcterms:created xsi:type="dcterms:W3CDTF">2004-10-27T05:35:46Z</dcterms:created>
  <dcterms:modified xsi:type="dcterms:W3CDTF">2023-02-24T02:08:31Z</dcterms:modified>
</cp:coreProperties>
</file>